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516" windowWidth="22716" windowHeight="10260" activeTab="2"/>
  </bookViews>
  <sheets>
    <sheet name="Доходы" sheetId="2" r:id="rId1"/>
    <sheet name="Расходы" sheetId="3" r:id="rId2"/>
    <sheet name="Источники" sheetId="4" r:id="rId3"/>
  </sheets>
  <definedNames>
    <definedName name="_xlnm.Print_Area" localSheetId="0">Доходы!$A$1:$F$133</definedName>
  </definedNames>
  <calcPr calcId="145621"/>
</workbook>
</file>

<file path=xl/calcChain.xml><?xml version="1.0" encoding="utf-8"?>
<calcChain xmlns="http://schemas.openxmlformats.org/spreadsheetml/2006/main">
  <c r="H16" i="2" l="1"/>
  <c r="F87" i="2" l="1"/>
  <c r="F77" i="2"/>
  <c r="F73" i="2"/>
  <c r="F64" i="2"/>
  <c r="I132" i="2"/>
  <c r="H132" i="2"/>
  <c r="H131" i="2"/>
  <c r="I131" i="2" s="1"/>
  <c r="I130" i="2"/>
  <c r="H130" i="2"/>
  <c r="H129" i="2"/>
  <c r="I129" i="2" s="1"/>
  <c r="I128" i="2"/>
  <c r="H128" i="2"/>
  <c r="H127" i="2"/>
  <c r="I127" i="2" s="1"/>
  <c r="I126" i="2"/>
  <c r="H126" i="2"/>
  <c r="H125" i="2"/>
  <c r="I125" i="2" s="1"/>
  <c r="I124" i="2"/>
  <c r="H124" i="2"/>
  <c r="H123" i="2"/>
  <c r="I123" i="2" s="1"/>
  <c r="I122" i="2"/>
  <c r="H122" i="2"/>
  <c r="H121" i="2"/>
  <c r="I121" i="2" s="1"/>
  <c r="I120" i="2"/>
  <c r="H120" i="2"/>
  <c r="H119" i="2"/>
  <c r="I119" i="2" s="1"/>
  <c r="I118" i="2"/>
  <c r="H118" i="2"/>
  <c r="H117" i="2"/>
  <c r="I117" i="2" s="1"/>
  <c r="I116" i="2"/>
  <c r="H116" i="2"/>
  <c r="H115" i="2"/>
  <c r="I115" i="2" s="1"/>
  <c r="I114" i="2"/>
  <c r="H114" i="2"/>
  <c r="H113" i="2"/>
  <c r="I113" i="2" s="1"/>
  <c r="I112" i="2"/>
  <c r="H112" i="2"/>
  <c r="H111" i="2"/>
  <c r="I111" i="2" s="1"/>
  <c r="I110" i="2"/>
  <c r="H110" i="2"/>
  <c r="H109" i="2"/>
  <c r="I109" i="2" s="1"/>
  <c r="I108" i="2"/>
  <c r="H108" i="2"/>
  <c r="H107" i="2"/>
  <c r="I107" i="2" s="1"/>
  <c r="I106" i="2"/>
  <c r="H106" i="2"/>
  <c r="H105" i="2"/>
  <c r="I105" i="2" s="1"/>
  <c r="I104" i="2"/>
  <c r="H104" i="2"/>
  <c r="H103" i="2"/>
  <c r="I103" i="2" s="1"/>
  <c r="I102" i="2"/>
  <c r="H102" i="2"/>
  <c r="H101" i="2"/>
  <c r="I101" i="2" s="1"/>
  <c r="I100" i="2"/>
  <c r="H100" i="2"/>
  <c r="H99" i="2"/>
  <c r="I99" i="2" s="1"/>
  <c r="I98" i="2"/>
  <c r="H98" i="2"/>
  <c r="H97" i="2"/>
  <c r="I97" i="2" s="1"/>
  <c r="I96" i="2"/>
  <c r="H96" i="2"/>
  <c r="H95" i="2"/>
  <c r="I95" i="2" s="1"/>
  <c r="I94" i="2"/>
  <c r="H94" i="2"/>
  <c r="H93" i="2"/>
  <c r="I93" i="2" s="1"/>
  <c r="I92" i="2"/>
  <c r="H92" i="2"/>
  <c r="H91" i="2"/>
  <c r="I91" i="2" s="1"/>
  <c r="I90" i="2"/>
  <c r="H90" i="2"/>
  <c r="H89" i="2"/>
  <c r="I89" i="2" s="1"/>
  <c r="I88" i="2"/>
  <c r="H88" i="2"/>
  <c r="H87" i="2"/>
  <c r="I87" i="2" s="1"/>
  <c r="I86" i="2"/>
  <c r="H86" i="2"/>
  <c r="H85" i="2"/>
  <c r="I85" i="2" s="1"/>
  <c r="I84" i="2"/>
  <c r="H84" i="2"/>
  <c r="H83" i="2"/>
  <c r="I83" i="2" s="1"/>
  <c r="I82" i="2"/>
  <c r="H82" i="2"/>
  <c r="H81" i="2"/>
  <c r="I81" i="2" s="1"/>
  <c r="I80" i="2"/>
  <c r="H80" i="2"/>
  <c r="H79" i="2"/>
  <c r="I79" i="2" s="1"/>
  <c r="I78" i="2"/>
  <c r="H78" i="2"/>
  <c r="H77" i="2"/>
  <c r="I77" i="2" s="1"/>
  <c r="I76" i="2"/>
  <c r="H76" i="2"/>
  <c r="H75" i="2"/>
  <c r="I75" i="2" s="1"/>
  <c r="I74" i="2"/>
  <c r="H74" i="2"/>
  <c r="H73" i="2"/>
  <c r="I72" i="2"/>
  <c r="H72" i="2"/>
  <c r="H71" i="2"/>
  <c r="I71" i="2" s="1"/>
  <c r="I70" i="2"/>
  <c r="H70" i="2"/>
  <c r="H69" i="2"/>
  <c r="I69" i="2" s="1"/>
  <c r="I68" i="2"/>
  <c r="H68" i="2"/>
  <c r="H67" i="2"/>
  <c r="I67" i="2" s="1"/>
  <c r="I66" i="2"/>
  <c r="H66" i="2"/>
  <c r="H65" i="2"/>
  <c r="I65" i="2" s="1"/>
  <c r="I64" i="2"/>
  <c r="H64" i="2"/>
  <c r="H63" i="2"/>
  <c r="I63" i="2" s="1"/>
  <c r="I62" i="2"/>
  <c r="H62" i="2"/>
  <c r="H61" i="2"/>
  <c r="I61" i="2" s="1"/>
  <c r="I60" i="2"/>
  <c r="H60" i="2"/>
  <c r="H59" i="2"/>
  <c r="I59" i="2" s="1"/>
  <c r="I58" i="2"/>
  <c r="H58" i="2"/>
  <c r="H57" i="2"/>
  <c r="I57" i="2" s="1"/>
  <c r="I56" i="2"/>
  <c r="H56" i="2"/>
  <c r="H55" i="2"/>
  <c r="I55" i="2" s="1"/>
  <c r="I54" i="2"/>
  <c r="H54" i="2"/>
  <c r="H53" i="2"/>
  <c r="I53" i="2" s="1"/>
  <c r="I52" i="2"/>
  <c r="H52" i="2"/>
  <c r="H51" i="2"/>
  <c r="I51" i="2" s="1"/>
  <c r="I50" i="2"/>
  <c r="H50" i="2"/>
  <c r="H49" i="2"/>
  <c r="I49" i="2" s="1"/>
  <c r="I48" i="2"/>
  <c r="H48" i="2"/>
  <c r="H47" i="2"/>
  <c r="I47" i="2" s="1"/>
  <c r="I46" i="2"/>
  <c r="H46" i="2"/>
  <c r="H45" i="2"/>
  <c r="I45" i="2" s="1"/>
  <c r="I44" i="2"/>
  <c r="H44" i="2"/>
  <c r="H43" i="2"/>
  <c r="I43" i="2" s="1"/>
  <c r="I42" i="2"/>
  <c r="H42" i="2"/>
  <c r="H41" i="2"/>
  <c r="I41" i="2" s="1"/>
  <c r="I40" i="2"/>
  <c r="H40" i="2"/>
  <c r="H39" i="2"/>
  <c r="I39" i="2" s="1"/>
  <c r="I38" i="2"/>
  <c r="H38" i="2"/>
  <c r="H37" i="2"/>
  <c r="I37" i="2" s="1"/>
  <c r="I36" i="2"/>
  <c r="H36" i="2"/>
  <c r="H35" i="2"/>
  <c r="I35" i="2" s="1"/>
  <c r="I34" i="2"/>
  <c r="H34" i="2"/>
  <c r="H33" i="2"/>
  <c r="I33" i="2" s="1"/>
  <c r="I32" i="2"/>
  <c r="H32" i="2"/>
  <c r="H31" i="2"/>
  <c r="I31" i="2" s="1"/>
  <c r="I30" i="2"/>
  <c r="H30" i="2"/>
  <c r="H29" i="2"/>
  <c r="I29" i="2" s="1"/>
  <c r="I28" i="2"/>
  <c r="H28" i="2"/>
  <c r="H27" i="2"/>
  <c r="I27" i="2" s="1"/>
  <c r="I26" i="2"/>
  <c r="H26" i="2"/>
  <c r="H25" i="2"/>
  <c r="I25" i="2" s="1"/>
  <c r="I24" i="2"/>
  <c r="H24" i="2"/>
  <c r="H23" i="2"/>
  <c r="I23" i="2" s="1"/>
  <c r="I22" i="2"/>
  <c r="H22" i="2"/>
  <c r="H21" i="2"/>
  <c r="I21" i="2" s="1"/>
  <c r="I20" i="2"/>
  <c r="H20" i="2"/>
  <c r="H19" i="2"/>
  <c r="I19" i="2" s="1"/>
  <c r="I18" i="2"/>
  <c r="H18" i="2"/>
  <c r="H17" i="2"/>
  <c r="I17" i="2" s="1"/>
  <c r="I16" i="2"/>
  <c r="F18" i="2"/>
  <c r="I73" i="2" l="1"/>
</calcChain>
</file>

<file path=xl/sharedStrings.xml><?xml version="1.0" encoding="utf-8"?>
<sst xmlns="http://schemas.openxmlformats.org/spreadsheetml/2006/main" count="2073" uniqueCount="786">
  <si>
    <t>ОТЧЕТ ОБ ИСПОЛНЕНИИ БЮДЖЕТА</t>
  </si>
  <si>
    <t>КОДЫ</t>
  </si>
  <si>
    <t>на 1 июля 2022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</si>
  <si>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</si>
  <si>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</si>
  <si>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</si>
  <si>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</si>
  <si>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</si>
  <si>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</si>
  <si>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Глава по БК</t>
  </si>
  <si>
    <t>703</t>
  </si>
  <si>
    <t xml:space="preserve">Наименование публично-правового образования </t>
  </si>
  <si>
    <t>Бюджет муниципального образования "Город Покров"</t>
  </si>
  <si>
    <t xml:space="preserve">         по ОКТМО</t>
  </si>
  <si>
    <t>17646120</t>
  </si>
  <si>
    <t>Периодичность: месячная, квартальная, годовая</t>
  </si>
  <si>
    <t>Единица измерения:  руб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</si>
  <si>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</si>
  <si>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</si>
  <si>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</si>
  <si>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</si>
  <si>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</si>
  <si>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</si>
  <si>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</si>
  <si>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</si>
  <si>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</si>
  <si>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</si>
  <si>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</si>
  <si>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</si>
  <si>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</si>
  <si>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</si>
  <si>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</si>
  <si>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</si>
  <si>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</si>
  <si>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</si>
  <si>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</si>
  <si>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</si>
  <si>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</si>
  <si>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</si>
  <si>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</si>
  <si>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</si>
  <si>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</si>
  <si>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</si>
  <si>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</si>
  <si>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</si>
  <si>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</si>
  <si>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</si>
  <si>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</si>
  <si>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</si>
  <si>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</si>
  <si>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</si>
  <si>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</si>
  <si>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</si>
  <si>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</si>
  <si>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</si>
  <si>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</si>
  <si>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</si>
  <si>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</si>
  <si>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</si>
  <si>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</si>
  <si>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</si>
  <si>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</si>
  <si>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</si>
  <si>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</si>
  <si>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</si>
  <si>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</si>
  <si>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</si>
  <si>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  НАЛОГИ НА СОВОКУПНЫЙ ДОХОД</t>
  </si>
  <si>
    <t>000 1 05 00000 00 0000 000</t>
  </si>
  <si>
    <t>-</t>
  </si>
  <si>
    <t xml:space="preserve">  Единый сельскохозяйственный налог</t>
  </si>
  <si>
    <t>000 1 05 03000 01 0000 110</t>
  </si>
  <si>
    <t>000 1 05 03010 01 0000 110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</si>
  <si>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</si>
  <si>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</si>
  <si>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</si>
  <si>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</si>
  <si>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</si>
  <si>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</si>
  <si>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 xml:space="preserve">  Транспортный налог</t>
  </si>
  <si>
    <t>000 1 06 04000 02 0000 110</t>
  </si>
  <si>
    <t xml:space="preserve">  Транспортный налог с физических лиц</t>
  </si>
  <si>
    <t>000 1 06 04012 02 0000 110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</si>
  <si>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</si>
  <si>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</si>
  <si>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</si>
  <si>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</si>
  <si>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</si>
  <si>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>000 1 06 06033 13 0000 110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</si>
  <si>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</si>
  <si>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</si>
  <si>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</si>
  <si>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</si>
  <si>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</si>
  <si>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</si>
  <si>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</si>
  <si>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</si>
  <si>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</si>
  <si>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</si>
  <si>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</si>
  <si>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</si>
  <si>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</si>
  <si>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</si>
  <si>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</si>
  <si>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000 1 11 05025 13 0000 120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</si>
  <si>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</si>
  <si>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</si>
  <si>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</si>
  <si>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000 1 11 05035 13 0000 120</t>
  </si>
  <si>
    <t xml:space="preserve">  Платежи от государственных и муниципальных унитарных предприятий</t>
  </si>
  <si>
    <t>000 1 11 07000 00 0000 120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</si>
  <si>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</si>
  <si>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</si>
  <si>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</si>
  <si>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000 1 11 07015 13 0000 120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</si>
  <si>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</si>
  <si>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</si>
  <si>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</si>
  <si>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</si>
  <si>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</si>
  <si>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</si>
  <si>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t xml:space="preserve">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</si>
  <si>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000 1 11 09080 00 0000 120</t>
  </si>
  <si>
    <t xml:space="preserve">  </t>
  </si>
  <si>
    <t>000 1 11 09080 13 0000 120</t>
  </si>
  <si>
    <t xml:space="preserve">  ДОХОДЫ ОТ ОКАЗАНИЯ ПЛАТНЫХ УСЛУГ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</si>
  <si>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</si>
  <si>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</si>
  <si>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</si>
  <si>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Прочие доходы от оказания платных услуг (работ)</t>
  </si>
  <si>
    <t>000 1 13 01990 00 0000 130</t>
  </si>
  <si>
    <t xml:space="preserve">  Прочие доходы от оказания платных услуг (работ) получателями средств бюджетов городских поселений</t>
  </si>
  <si>
    <t>000 1 13 01995 13 0000 130</t>
  </si>
  <si>
    <t xml:space="preserve">  Доходы от компенсации затрат государства</t>
  </si>
  <si>
    <t>000 1 13 02000 00 0000 130</t>
  </si>
  <si>
    <t xml:space="preserve">  Доходы, поступающие в порядке возмещения расходов, понесенных в связи с эксплуатацией имущества</t>
  </si>
  <si>
    <t>000 1 13 02060 00 0000 130</t>
  </si>
  <si>
    <t xml:space="preserve">  Доходы, поступающие в порядке возмещения расходов, понесенных в связи с эксплуатацией имущества городских поселений</t>
  </si>
  <si>
    <t>000 1 13 02065 13 0000 130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</si>
  <si>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</si>
  <si>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</si>
  <si>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городских поселений</t>
  </si>
  <si>
    <t>000 1 13 02995 13 0000 130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</si>
  <si>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</si>
  <si>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</si>
  <si>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</si>
  <si>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</si>
  <si>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</si>
  <si>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</si>
  <si>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</si>
  <si>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</si>
  <si>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</si>
  <si>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</si>
  <si>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</si>
  <si>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</si>
  <si>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</si>
  <si>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</si>
  <si>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</si>
  <si>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</si>
  <si>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 xml:space="preserve">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</si>
  <si>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000 1 14 06025 13 0000 430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</si>
  <si>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</si>
  <si>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</si>
  <si>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</si>
  <si>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</si>
  <si>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</si>
  <si>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000 1 14 06313 13 0000 430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</si>
  <si>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 после разграничения государственной собственности на землю</t>
  </si>
  <si>
    <t>000 1 14 06320 00 0000 430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</si>
  <si>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поселений</t>
  </si>
  <si>
    <t>000 1 14 06325 13 0000 430</t>
  </si>
  <si>
    <t xml:space="preserve">  ШТРАФЫ, САНКЦИИ, ВОЗМЕЩЕНИЕ УЩЕРБА</t>
  </si>
  <si>
    <t>000 1 16 00000 00 0000 000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</si>
  <si>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</si>
  <si>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>000 1 16 01000 01 0000 140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</si>
  <si>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</si>
  <si>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</si>
  <si>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</si>
  <si>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000 1 16 01074 01 0000 140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</si>
  <si>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</si>
  <si>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</si>
  <si>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</si>
  <si>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000 1 16 01084 01 0000 140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</si>
  <si>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</si>
  <si>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</si>
  <si>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000 1 16 02020 02 0000 140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</si>
  <si>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</si>
  <si>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</si>
  <si>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</si>
  <si>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</si>
  <si>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</si>
  <si>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000 1 16 07090 13 0000 140</t>
  </si>
  <si>
    <t xml:space="preserve">  Платежи в целях возмещения причиненного ущерба (убытков)</t>
  </si>
  <si>
    <t>000 1 16 10000 00 0000 140</t>
  </si>
  <si>
    <t xml:space="preserve">  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</si>
  <si>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000 1 16 10030 13 0000 140</t>
  </si>
  <si>
    <t xml:space="preserve">  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</si>
  <si>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000 1 16 10032 13 0000 140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</si>
  <si>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</si>
  <si>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</si>
  <si>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</si>
  <si>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</si>
  <si>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</si>
  <si>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</si>
  <si>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бюджетам на поддержку мер по обеспечению сбалансированности бюджетов</t>
  </si>
  <si>
    <t>000 2 02 15002 00 0000 150</t>
  </si>
  <si>
    <t xml:space="preserve">  Дотации бюджетам городских поселений на поддержку мер по обеспечению сбалансированности бюджетов</t>
  </si>
  <si>
    <t>000 2 02 15002 13 0000 150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</si>
  <si>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</si>
  <si>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</si>
  <si>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Субсидии бюджетам на софинансирование капитальных вложений в объекты муниципальной собственности</t>
  </si>
  <si>
    <t>000 2 02 20077 00 0000 150</t>
  </si>
  <si>
    <t xml:space="preserve">  Субсидии бюджетам на софинансирование капитальных вложений в объекты муниципальной собственности" классификации доходов бюджетов</t>
  </si>
  <si>
    <t>000 2 02 20077 13 0000 150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</si>
  <si>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</si>
  <si>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000 2 02 20299 00 0000 150</t>
  </si>
  <si>
    <t xml:space="preserve"> 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</si>
  <si>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000 2 02 20299 13 0000 150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</si>
  <si>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</si>
  <si>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000 2 02 20302 00 0000 150</t>
  </si>
  <si>
    <t xml:space="preserve"> 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</si>
  <si>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000 2 02 20302 13 0000 150</t>
  </si>
  <si>
    <t xml:space="preserve">  Субсидии бюджетам на реализацию мероприятий по обеспечению жильем молодых семей</t>
  </si>
  <si>
    <t>000 2 02 25497 00 0000 150</t>
  </si>
  <si>
    <t xml:space="preserve">  Субсидии бюджетам городских поселений на реализацию мероприятий по обеспечению жильем молодых семей</t>
  </si>
  <si>
    <t>000 2 02 25497 13 0000 150</t>
  </si>
  <si>
    <t xml:space="preserve">  Субсидии бюджетам на поддержку отрасли культуры</t>
  </si>
  <si>
    <t>000 2 02 25519 00 0000 150</t>
  </si>
  <si>
    <t xml:space="preserve">  Субсидии бюджетам городских поселений на поддержку отрасли культуры</t>
  </si>
  <si>
    <t>000 2 02 25519 13 0000 150</t>
  </si>
  <si>
    <t xml:space="preserve">  Субсидии бюджетам на реализацию программ формирования современной городской среды</t>
  </si>
  <si>
    <t>000 2 02 25555 00 0000 150</t>
  </si>
  <si>
    <t xml:space="preserve">  Субсидии бюджетам городских поселений на реализацию программ формирования современной городской среды</t>
  </si>
  <si>
    <t>000 2 02 25555 13 0000 150</t>
  </si>
  <si>
    <t xml:space="preserve">  Субсидии бюджетам на реконструкцию и капитальный ремонт муниципальных музеев</t>
  </si>
  <si>
    <t>000 2 02 25597 00 0000 150</t>
  </si>
  <si>
    <t xml:space="preserve">  Субсидии бюджетам городских поселений на реконструкцию и капитальный ремонт муниципальных музеев</t>
  </si>
  <si>
    <t>000 2 02 25597 13 0000 150</t>
  </si>
  <si>
    <t xml:space="preserve">  Прочие субсидии</t>
  </si>
  <si>
    <t>000 2 02 29999 00 0000 150</t>
  </si>
  <si>
    <t xml:space="preserve">  Прочие субсидии бюджетам городских поселений</t>
  </si>
  <si>
    <t>000 2 02 29999 13 0000 150</t>
  </si>
  <si>
    <t xml:space="preserve">  Иные межбюджетные трансферты</t>
  </si>
  <si>
    <t>000 2 02 40000 00 0000 150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</si>
  <si>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</si>
  <si>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</si>
  <si>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 xml:space="preserve">  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</si>
  <si>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000 2 02 40014 13 0000 150</t>
  </si>
  <si>
    <t xml:space="preserve">  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</si>
  <si>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000 2 02 45424 00 0000 150</t>
  </si>
  <si>
    <t xml:space="preserve">  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</si>
  <si>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000 2 02 45424 13 0000 150</t>
  </si>
  <si>
    <t xml:space="preserve">  Прочие межбюджетные трансферты, передаваемые бюджетам</t>
  </si>
  <si>
    <t>000 2 02 49999 00 0000 150</t>
  </si>
  <si>
    <t xml:space="preserve">  Прочие межбюджетные трансферты, передаваемые бюджетам городских поселений</t>
  </si>
  <si>
    <t>000 2 02 49999 13 0000 150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</si>
  <si>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</si>
  <si>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</si>
  <si>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</si>
  <si>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000 2 19 00000 13 0000 150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</si>
  <si>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</si>
  <si>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000 2 19 60010 13 0000 150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</si>
  <si>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</si>
  <si>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</si>
  <si>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</si>
  <si>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</si>
  <si>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>200</t>
  </si>
  <si>
    <t xml:space="preserve">  Закупка товаров, работ и услуг для обеспечения государственных (муниципальных) нужд</t>
  </si>
  <si>
    <t xml:space="preserve">  Иные закупки товаров, работ и услуг для обеспечения государственных (муниципальных) нужд</t>
  </si>
  <si>
    <t xml:space="preserve">  Прочая закупка товаров, работ и услуг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</si>
  <si>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</si>
  <si>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Расходы на выплаты персоналу государственных (муниципальных) органов</t>
  </si>
  <si>
    <t xml:space="preserve">  Фонд оплаты труда государственных (муниципальных) органов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</si>
  <si>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</si>
  <si>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Расходы на профессиональную переподготовку и повышение квалификации муниципальных служащих</t>
  </si>
  <si>
    <t xml:space="preserve">  Иные бюджетные ассигнования</t>
  </si>
  <si>
    <t xml:space="preserve">  Уплата налогов, сборов и иных платежей</t>
  </si>
  <si>
    <t xml:space="preserve">  Уплата налога на имущество организаций и земельного налога</t>
  </si>
  <si>
    <t xml:space="preserve">  Уплата прочих налогов, сборов</t>
  </si>
  <si>
    <t xml:space="preserve">  Уплата иных платежей</t>
  </si>
  <si>
    <t xml:space="preserve">  Межбюджетные трансферты</t>
  </si>
  <si>
    <t xml:space="preserve">  Резервный фонд администрации области</t>
  </si>
  <si>
    <t xml:space="preserve">  Резервные средства</t>
  </si>
  <si>
    <t xml:space="preserve">  Расходы на выплаты персоналу казенных учреждений</t>
  </si>
  <si>
    <t xml:space="preserve">  Фонд оплаты труда учреждений</t>
  </si>
  <si>
    <t xml:space="preserve">  Иные выплаты персоналу учреждений, за исключением фонда оплаты труда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</si>
  <si>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</si>
  <si>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Закупка энергетических ресурсов</t>
  </si>
  <si>
    <t xml:space="preserve">  Социальное обеспечение и иные выплаты населению</t>
  </si>
  <si>
    <t xml:space="preserve">  Иные выплаты населению</t>
  </si>
  <si>
    <t xml:space="preserve">  Расходы на поддержку молодежных социальных позитивных инициатив</t>
  </si>
  <si>
    <t xml:space="preserve">  Расходы по обеспечению прав граждан на доступ к информации о деятельности органов местоного самоуправления</t>
  </si>
  <si>
    <t xml:space="preserve">  Исполнение судебных актов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</si>
  <si>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</si>
  <si>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 Капитальные вложения в объекты государственной (муниципальной) собственности</t>
  </si>
  <si>
    <t xml:space="preserve">  Бюджетные инвестиции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</si>
  <si>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</si>
  <si>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</si>
  <si>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</si>
  <si>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 xml:space="preserve">  Исполнение муниципальных гарантий</t>
  </si>
  <si>
    <t xml:space="preserve">  Предоставление субсидий бюджетным, автономным учреждениям и иным некоммерческим организациям</t>
  </si>
  <si>
    <t xml:space="preserve">  Субсидии бюджетным учреждениям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</si>
  <si>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</si>
  <si>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Субсидии бюджетным учреждениям на иные цели</t>
  </si>
  <si>
    <t xml:space="preserve">  Социальные выплаты гражданам, кроме публичных нормативных социальных выплат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</si>
  <si>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</si>
  <si>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 Приобретение товаров, работ, услуг в пользу граждан в целях их социального обеспечения</t>
  </si>
  <si>
    <t xml:space="preserve">  Субсидии гражданам на приобретение жилья</t>
  </si>
  <si>
    <t xml:space="preserve">  Субсидии автономным учреждениям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</si>
  <si>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</si>
  <si>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Обслуживание государственного (муниципального) долга</t>
  </si>
  <si>
    <t xml:space="preserve">  Обслуживание муниципального долга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</si>
  <si>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</si>
  <si>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</si>
  <si>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</si>
  <si>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</si>
  <si>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</si>
  <si>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</si>
  <si>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</si>
  <si>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</si>
  <si>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Кредиты кредитных организаций в валюте Российской Федерации</t>
  </si>
  <si>
    <t>000 01 02 00 00 00 0000 000</t>
  </si>
  <si>
    <t xml:space="preserve">  Привлечение кредитов от кредитных организаций в валюте Российской Федерации</t>
  </si>
  <si>
    <t>000 01 02 00 00 00 0000 700</t>
  </si>
  <si>
    <t xml:space="preserve">  Привлечение городскими поселениями кредитов от кредитных организаций в валюте Российской Федерации</t>
  </si>
  <si>
    <t>000 01 02 00 00 13 0000 710</t>
  </si>
  <si>
    <t xml:space="preserve">  Погашение кредитов, предоставленных кредитными организациями в валюте Российской Федерации</t>
  </si>
  <si>
    <t>000 01 02 00 00 00 0000 800</t>
  </si>
  <si>
    <t xml:space="preserve">  Погашение городскими поселениями кредитов от кредитных организаций в валюте Российской Федерации</t>
  </si>
  <si>
    <t>000 01 02 00 00 13 0000 810</t>
  </si>
  <si>
    <t xml:space="preserve">  Бюджетные кредиты из других бюджетов бюджетной системы Российской Федерации</t>
  </si>
  <si>
    <t>000 01 03 00 00 00 0000 000</t>
  </si>
  <si>
    <t xml:space="preserve">  Бюджетные кредиты из других бюджетов бюджетной системы Российской Федерации в валюте Российской Федерации</t>
  </si>
  <si>
    <t>000 01 03 01 00 00 0000 000</t>
  </si>
  <si>
    <t xml:space="preserve">  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</si>
  <si>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</si>
  <si>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 xml:space="preserve">  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</si>
  <si>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000 01 03 01 00 13 0000 710</t>
  </si>
  <si>
    <t xml:space="preserve">  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</si>
  <si>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</si>
  <si>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 xml:space="preserve">  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</si>
  <si>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000 01 03 01 00 13 0000 810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</si>
  <si>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</si>
  <si>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</si>
  <si>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</si>
  <si>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</si>
  <si>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</si>
  <si>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</si>
  <si>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</si>
  <si>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</si>
  <si>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</si>
  <si>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</si>
  <si>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</si>
  <si>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</si>
  <si>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 прочих  остатков денежных средств бюджетов городских</t>
  </si>
  <si>
    <t>000 01 05 02 01 13 0000 510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</si>
  <si>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</si>
  <si>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</si>
  <si>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</si>
  <si>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</si>
  <si>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</si>
  <si>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</si>
  <si>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</si>
  <si>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городских поселений</t>
  </si>
  <si>
    <t>000 01 05 02 01 13 0000 610</t>
  </si>
  <si>
    <t>Руководитель</t>
  </si>
  <si>
    <t>(подпись)</t>
  </si>
  <si>
    <t>(расшифровка подписи)</t>
  </si>
  <si>
    <t xml:space="preserve"> </t>
  </si>
  <si>
    <t>Главный бухгалтер</t>
  </si>
  <si>
    <t/>
  </si>
  <si>
    <t>централизованной бухгалтерии</t>
  </si>
  <si>
    <t>"     " ________________ 20    г.</t>
  </si>
  <si>
    <t>703 0103 99 9 00 04190 000</t>
  </si>
  <si>
    <t>703 0103 99 9 00 04190 200</t>
  </si>
  <si>
    <t>703 0103 99 9 00 04190 240</t>
  </si>
  <si>
    <t>703 0103 99 9 00 04190 244</t>
  </si>
  <si>
    <t>703 0103 99 9 00 05110 000</t>
  </si>
  <si>
    <t>703 0103 99 9 00 05110 100</t>
  </si>
  <si>
    <t>703 0103 99 9 00 05110 120</t>
  </si>
  <si>
    <t>703 0103 99 9 00 05110 121</t>
  </si>
  <si>
    <t>703 0103 99 9 00 05110 129</t>
  </si>
  <si>
    <t>703 0104 04 0 02 20120 000</t>
  </si>
  <si>
    <t>703 0104 04 0 02 20120 200</t>
  </si>
  <si>
    <t>703 0104 04 0 02 20120 240</t>
  </si>
  <si>
    <t>703 0104 04 0 02 20120 244</t>
  </si>
  <si>
    <t>703 0104 04 0 03 20121 000</t>
  </si>
  <si>
    <t>703 0104 04 0 03 20121 200</t>
  </si>
  <si>
    <t>703 0104 04 0 03 20121 240</t>
  </si>
  <si>
    <t>703 0104 99 9 00 01110 000</t>
  </si>
  <si>
    <t>703 0104 99 9 00 01110 100</t>
  </si>
  <si>
    <t>703 0104 99 9 00 01110 120</t>
  </si>
  <si>
    <t>703 0104 99 9 00 01110 121</t>
  </si>
  <si>
    <t>703 0104 99 9 00 01110 129</t>
  </si>
  <si>
    <t>703 0104 99 9 00 02110 000</t>
  </si>
  <si>
    <t>703 0104 99 9 00 02110 100</t>
  </si>
  <si>
    <t>703 0104 99 9 00 02110 120</t>
  </si>
  <si>
    <t>703 0104 99 9 00 02110 121</t>
  </si>
  <si>
    <t>703 0104 99 9 00 02110 129</t>
  </si>
  <si>
    <t>703 0104 99 9 00 02190 000</t>
  </si>
  <si>
    <t>703 0104 99 9 00 02190 800</t>
  </si>
  <si>
    <t>703 0104 99 9 00 02190 850</t>
  </si>
  <si>
    <t>703 0104 99 9 00 02190 851</t>
  </si>
  <si>
    <t>703 0104 99 9 00 02190 852</t>
  </si>
  <si>
    <t>703 0104 99 9 00 20255 000</t>
  </si>
  <si>
    <t>703 0104 99 9 00 20255 800</t>
  </si>
  <si>
    <t>703 0104 99 9 00 20255 850</t>
  </si>
  <si>
    <t>703 0104 99 9 00 20255 853</t>
  </si>
  <si>
    <t>703 0106 07 0 03 80140 000</t>
  </si>
  <si>
    <t>703 0106 07 0 03 80140 500</t>
  </si>
  <si>
    <t>703 0106 07 0 03 80140 540</t>
  </si>
  <si>
    <t>703 0111 99 9 00 21100 000</t>
  </si>
  <si>
    <t>703 0111 99 9 00 21100 800</t>
  </si>
  <si>
    <t>703 0111 99 9 00 21100 870</t>
  </si>
  <si>
    <t>703 0113 07 0 02 10590 000</t>
  </si>
  <si>
    <t>703 0113 07 0 02 10590 100</t>
  </si>
  <si>
    <t>703 0113 07 0 02 10590 110</t>
  </si>
  <si>
    <t>703 0113 07 0 02 10590 111</t>
  </si>
  <si>
    <t>703 0113 07 0 02 10590 112</t>
  </si>
  <si>
    <t>703 0113 07 0 02 10590 119</t>
  </si>
  <si>
    <t>703 0113 07 0 02 10590 200</t>
  </si>
  <si>
    <t>703 0113 07 0 02 10590 240</t>
  </si>
  <si>
    <t>703 0113 07 0 02 10590 244</t>
  </si>
  <si>
    <t>703 0113 07 0 02 10590 247</t>
  </si>
  <si>
    <t>703 0113 07 0 02 10590 800</t>
  </si>
  <si>
    <t>703 0113 07 0 02 10590 850</t>
  </si>
  <si>
    <t>703 0113 07 0 02 10590 851</t>
  </si>
  <si>
    <t>703 0113 07 0 02 10590 852</t>
  </si>
  <si>
    <t>703 0113 07 0 02 10590 853</t>
  </si>
  <si>
    <t>703 0113 07 0 02 11590 000</t>
  </si>
  <si>
    <t>703 0113 07 0 02 11590 200</t>
  </si>
  <si>
    <t>703 0113 07 0 02 11590 240</t>
  </si>
  <si>
    <t>703 0113 07 0 02 11590 244</t>
  </si>
  <si>
    <t>703 0113 07 0 02 11590 800</t>
  </si>
  <si>
    <t>703 0113 07 0 02 11590 850</t>
  </si>
  <si>
    <t>703 0113 07 0 02 11590 852</t>
  </si>
  <si>
    <t>703 0113 07 0 02 11590 853</t>
  </si>
  <si>
    <t>703 0113 08 0 01 21170 000</t>
  </si>
  <si>
    <t>703 0113 08 0 01 21170 300</t>
  </si>
  <si>
    <t>703 0113 08 0 01 21170 360</t>
  </si>
  <si>
    <t>703 0113 09 0 03 21180 000</t>
  </si>
  <si>
    <t>703 0113 09 0 03 21180 200</t>
  </si>
  <si>
    <t>703 0113 09 0 03 21180 240</t>
  </si>
  <si>
    <t>703 0113 09 0 03 21180 244</t>
  </si>
  <si>
    <t>703 0113 09 0 05 21182 000</t>
  </si>
  <si>
    <t>703 0113 09 0 05 21182 200</t>
  </si>
  <si>
    <t>703 0113 09 0 05 21182 240</t>
  </si>
  <si>
    <t>703 0113 09 0 05 21182 247</t>
  </si>
  <si>
    <t>703 0113 12 0 01 21270 000</t>
  </si>
  <si>
    <t>703 0113 12 0 01 21270 200</t>
  </si>
  <si>
    <t>703 0113 12 0 01 21270 240</t>
  </si>
  <si>
    <t>703 0113 21 0 04 20260 000</t>
  </si>
  <si>
    <t>703 0113 21 0 04 20260 200</t>
  </si>
  <si>
    <t>703 0113 21 0 04 20260 240</t>
  </si>
  <si>
    <t>703 0113 99 9 00 20255 000</t>
  </si>
  <si>
    <t>703 0113 99 9 00 20255 800</t>
  </si>
  <si>
    <t>703 0113 99 9 00 20255 830</t>
  </si>
  <si>
    <t>703 0113 99 9 00 20255 831</t>
  </si>
  <si>
    <t>703 0310 10 0 01 80150 000</t>
  </si>
  <si>
    <t>703 0310 10 0 01 80150 500</t>
  </si>
  <si>
    <t>703 0310 10 0 01 80150 540</t>
  </si>
  <si>
    <t>703 0310 99 9 00 02170 000</t>
  </si>
  <si>
    <t>703 0310 99 9 00 02170 200</t>
  </si>
  <si>
    <t>703 0310 99 9 00 02170 240</t>
  </si>
  <si>
    <t>703 0310 99 9 00 02170 244</t>
  </si>
  <si>
    <t>703 0314 10 0 04 20190 000</t>
  </si>
  <si>
    <t>703 0314 10 0 04 20190 200</t>
  </si>
  <si>
    <t>703 0314 10 0 04 20190 240</t>
  </si>
  <si>
    <t>703 0314 10 0 04 20190 244</t>
  </si>
  <si>
    <t>703 0314 10 0 07 20192 000</t>
  </si>
  <si>
    <t>703 0314 10 0 07 20192 200</t>
  </si>
  <si>
    <t>703 0314 10 0 07 20192 240</t>
  </si>
  <si>
    <t>703 0314 10 0 08 20193 000</t>
  </si>
  <si>
    <t>703 0314 10 0 08 20193 200</t>
  </si>
  <si>
    <t>703 0314 10 0 08 20193 240</t>
  </si>
  <si>
    <t>703 0314 10 0 08 20193 244</t>
  </si>
  <si>
    <t>703 0314 10 0 12 20194 000</t>
  </si>
  <si>
    <t>703 0314 10 0 12 20194 200</t>
  </si>
  <si>
    <t>703 0314 10 0 12 20194 240</t>
  </si>
  <si>
    <t>703 0314 10 0 12 20194 244</t>
  </si>
  <si>
    <t>703 0314 20 0 06 20240 000</t>
  </si>
  <si>
    <t>703 0314 20 0 06 20240 200</t>
  </si>
  <si>
    <t>703 0314 20 0 06 20240 240</t>
  </si>
  <si>
    <t>703 0314 20 0 06 20240 244</t>
  </si>
  <si>
    <t>703 0408 99 9 00 20370 000</t>
  </si>
  <si>
    <t>703 0408 99 9 00 20370 200</t>
  </si>
  <si>
    <t>703 0408 99 9 00 20370 240</t>
  </si>
  <si>
    <t>703 0409 11 0 01 20200 000</t>
  </si>
  <si>
    <t>703 0409 11 0 01 20200 200</t>
  </si>
  <si>
    <t>703 0409 11 0 01 20200 240</t>
  </si>
  <si>
    <t>703 0409 11 0 01 20200 244</t>
  </si>
  <si>
    <t>703 0409 11 0 02 72460 000</t>
  </si>
  <si>
    <t>703 0409 11 0 02 72460 200</t>
  </si>
  <si>
    <t>703 0409 11 0 02 72460 240</t>
  </si>
  <si>
    <t>703 0409 11 0 02 72460 244</t>
  </si>
  <si>
    <t>703 0409 11 0 02 S2460 000</t>
  </si>
  <si>
    <t>703 0409 11 0 02 S2460 200</t>
  </si>
  <si>
    <t>703 0409 11 0 02 S2460 240</t>
  </si>
  <si>
    <t>703 0409 11 0 02 S2460 244</t>
  </si>
  <si>
    <t>703 0409 11 0 04 20201 000</t>
  </si>
  <si>
    <t>703 0409 11 0 04 20201 200</t>
  </si>
  <si>
    <t>703 0409 11 0 04 20201 240</t>
  </si>
  <si>
    <t>703 0409 11 0 04 20201 244</t>
  </si>
  <si>
    <t>703 0409 11 0 06 20202 000</t>
  </si>
  <si>
    <t>703 0409 11 0 06 20202 200</t>
  </si>
  <si>
    <t>703 0409 11 0 06 20202 240</t>
  </si>
  <si>
    <t>703 0409 11 0 12 20203 000</t>
  </si>
  <si>
    <t>703 0409 11 0 12 20203 200</t>
  </si>
  <si>
    <t>703 0409 11 0 12 20203 240</t>
  </si>
  <si>
    <t>703 0409 11 0 12 20203 244</t>
  </si>
  <si>
    <t>703 0409 11 0 13 20204 000</t>
  </si>
  <si>
    <t>703 0409 11 0 13 20204 200</t>
  </si>
  <si>
    <t>703 0409 11 0 13 20204 240</t>
  </si>
  <si>
    <t>703 0409 11 0 13 20204 244</t>
  </si>
  <si>
    <t>703 0409 99 9 00 20255 000</t>
  </si>
  <si>
    <t>703 0409 99 9 00 20255 800</t>
  </si>
  <si>
    <t>703 0409 99 9 00 20255 850</t>
  </si>
  <si>
    <t>703 0409 99 9 00 20255 853</t>
  </si>
  <si>
    <t>703 0410 22 0 04 20312 000</t>
  </si>
  <si>
    <t>703 0410 22 0 04 20312 200</t>
  </si>
  <si>
    <t>703 0410 22 0 04 20312 240</t>
  </si>
  <si>
    <t>703 0410 22 0 04 20312 244</t>
  </si>
  <si>
    <t>703 0412 03 0 01 20220 000</t>
  </si>
  <si>
    <t>703 0412 03 0 01 20220 200</t>
  </si>
  <si>
    <t>703 0412 03 0 01 20220 240</t>
  </si>
  <si>
    <t>703 0412 06 3 01 20210 000</t>
  </si>
  <si>
    <t>703 0412 06 3 01 20210 200</t>
  </si>
  <si>
    <t>703 0412 06 3 01 20210 240</t>
  </si>
  <si>
    <t>703 0412 13 0 01 70080 000</t>
  </si>
  <si>
    <t>703 0412 13 0 01 70080 200</t>
  </si>
  <si>
    <t>703 0412 13 0 01 70080 240</t>
  </si>
  <si>
    <t>703 0412 13 0 01 S0080 000</t>
  </si>
  <si>
    <t>703 0412 13 0 01 S0080 200</t>
  </si>
  <si>
    <t>703 0412 13 0 01 S0080 240</t>
  </si>
  <si>
    <t>703 0501 09 0 01 20230 000</t>
  </si>
  <si>
    <t>703 0501 09 0 01 20230 200</t>
  </si>
  <si>
    <t>703 0501 09 0 01 20230 240</t>
  </si>
  <si>
    <t>703 0501 09 0 01 20230 244</t>
  </si>
  <si>
    <t>703 0501 09 0 05 21182 000</t>
  </si>
  <si>
    <t>703 0501 09 0 05 21182 200</t>
  </si>
  <si>
    <t>703 0501 09 0 05 21182 240</t>
  </si>
  <si>
    <t>703 0501 09 0 05 21182 244</t>
  </si>
  <si>
    <t>703 0501 18 0 F3 67483 000</t>
  </si>
  <si>
    <t>703 0501 18 0 F3 67483 400</t>
  </si>
  <si>
    <t>703 0501 18 0 F3 67483 410</t>
  </si>
  <si>
    <t>703 0501 18 0 F3 67483 412</t>
  </si>
  <si>
    <t>703 0501 18 0 F3 67484 000</t>
  </si>
  <si>
    <t>703 0501 18 0 F3 67484 400</t>
  </si>
  <si>
    <t>703 0501 18 0 F3 67484 410</t>
  </si>
  <si>
    <t>703 0501 18 0 F3 67484 412</t>
  </si>
  <si>
    <t>703 0501 18 0 F3 6748S 000</t>
  </si>
  <si>
    <t>703 0501 18 0 F3 6748S 400</t>
  </si>
  <si>
    <t>703 0501 18 0 F3 6748S 410</t>
  </si>
  <si>
    <t>703 0501 18 0 F3 6748S 412</t>
  </si>
  <si>
    <t>703 0501 24 0 01 70090 000</t>
  </si>
  <si>
    <t>703 0501 24 0 01 70090 400</t>
  </si>
  <si>
    <t>703 0501 24 0 01 70090 410</t>
  </si>
  <si>
    <t>703 0501 24 0 01 S0090 000</t>
  </si>
  <si>
    <t>703 0501 24 0 01 S0090 400</t>
  </si>
  <si>
    <t>703 0501 24 0 01 S0090 410</t>
  </si>
  <si>
    <t>703 0501 99 9 00 20255 000</t>
  </si>
  <si>
    <t>703 0501 99 9 00 20255 200</t>
  </si>
  <si>
    <t>703 0501 99 9 00 20255 240</t>
  </si>
  <si>
    <t>703 0501 99 9 00 20255 247</t>
  </si>
  <si>
    <t>703 0501 99 9 00 20255 800</t>
  </si>
  <si>
    <t>703 0501 99 9 00 20255 830</t>
  </si>
  <si>
    <t>703 0501 99 9 00 20255 831</t>
  </si>
  <si>
    <t>703 0501 99 9 00 21100 000</t>
  </si>
  <si>
    <t>703 0501 99 9 00 21100 200</t>
  </si>
  <si>
    <t>703 0501 99 9 00 21100 240</t>
  </si>
  <si>
    <t>703 0501 99 9 00 21100 244</t>
  </si>
  <si>
    <t>703 0502 09 0 04 21181 000</t>
  </si>
  <si>
    <t>703 0502 09 0 04 21181 800</t>
  </si>
  <si>
    <t>703 0502 09 0 04 21181 850</t>
  </si>
  <si>
    <t>703 0502 09 0 04 21181 851</t>
  </si>
  <si>
    <t>703 0502 23 0 02 20255 000</t>
  </si>
  <si>
    <t>703 0502 23 0 02 20255 400</t>
  </si>
  <si>
    <t>703 0502 23 0 02 20255 410</t>
  </si>
  <si>
    <t>703 0502 23 0 02 20255 414</t>
  </si>
  <si>
    <t>703 0502 23 0 02 71580 000</t>
  </si>
  <si>
    <t>703 0502 23 0 02 71580 400</t>
  </si>
  <si>
    <t>703 0502 23 0 02 71580 410</t>
  </si>
  <si>
    <t>703 0502 23 0 02 S1580 000</t>
  </si>
  <si>
    <t>703 0502 23 0 02 S1580 400</t>
  </si>
  <si>
    <t>703 0502 23 0 02 S1580 410</t>
  </si>
  <si>
    <t>703 0502 99 9 00 20255 000</t>
  </si>
  <si>
    <t>703 0502 99 9 00 20255 800</t>
  </si>
  <si>
    <t>703 0502 99 9 00 20255 830</t>
  </si>
  <si>
    <t>703 0502 99 9 00 20255 831</t>
  </si>
  <si>
    <t>703 0502 99 9 00 20380 000</t>
  </si>
  <si>
    <t>703 0502 99 9 00 20380 800</t>
  </si>
  <si>
    <t>703 0502 99 9 00 20380 840</t>
  </si>
  <si>
    <t>703 0502 99 9 00 20380 843</t>
  </si>
  <si>
    <t>703 0503 15 0 01 20280 000</t>
  </si>
  <si>
    <t>703 0503 15 0 01 20280 200</t>
  </si>
  <si>
    <t>703 0503 15 0 01 20280 240</t>
  </si>
  <si>
    <t>703 0503 15 0 01 20280 244</t>
  </si>
  <si>
    <t>703 0503 15 0 02 20270 000</t>
  </si>
  <si>
    <t>703 0503 15 0 02 20270 200</t>
  </si>
  <si>
    <t>703 0503 15 0 02 20270 240</t>
  </si>
  <si>
    <t>703 0503 15 0 02 20270 247</t>
  </si>
  <si>
    <t>703 0503 15 0 03 20290 000</t>
  </si>
  <si>
    <t>703 0503 15 0 03 20290 200</t>
  </si>
  <si>
    <t>703 0503 15 0 03 20290 240</t>
  </si>
  <si>
    <t>703 0503 15 0 03 20290 244</t>
  </si>
  <si>
    <t>703 0503 15 0 04 20300 000</t>
  </si>
  <si>
    <t>703 0503 15 0 04 20300 200</t>
  </si>
  <si>
    <t>703 0503 15 0 04 20300 240</t>
  </si>
  <si>
    <t>703 0503 15 0 04 20300 244</t>
  </si>
  <si>
    <t>703 0503 15 0 04 20300 500</t>
  </si>
  <si>
    <t>703 0503 15 0 04 20300 540</t>
  </si>
  <si>
    <t>703 0503 15 0 05 20301 000</t>
  </si>
  <si>
    <t>703 0503 15 0 05 20301 200</t>
  </si>
  <si>
    <t>703 0503 15 0 05 20301 240</t>
  </si>
  <si>
    <t>703 0503 15 0 05 20301 244</t>
  </si>
  <si>
    <t>703 0503 16 0 01 20360 000</t>
  </si>
  <si>
    <t>703 0503 16 0 01 20360 200</t>
  </si>
  <si>
    <t>703 0503 16 0 01 20360 240</t>
  </si>
  <si>
    <t>703 0503 16 0 01 20360 244</t>
  </si>
  <si>
    <t>703 0503 17 0 01 20160 000</t>
  </si>
  <si>
    <t>703 0503 17 0 01 20160 200</t>
  </si>
  <si>
    <t>703 0503 17 0 01 20160 240</t>
  </si>
  <si>
    <t>703 0503 17 0 01 20160 244</t>
  </si>
  <si>
    <t>703 0503 19 0 F2 54240 000</t>
  </si>
  <si>
    <t>703 0503 19 0 F2 54240 200</t>
  </si>
  <si>
    <t>703 0503 19 0 F2 54240 240</t>
  </si>
  <si>
    <t>703 0503 19 0 F2 54240 244</t>
  </si>
  <si>
    <t>703 0503 19 0 F2 5424D 000</t>
  </si>
  <si>
    <t>703 0503 19 0 F2 5424D 200</t>
  </si>
  <si>
    <t>703 0503 19 0 F2 5424D 240</t>
  </si>
  <si>
    <t>703 0503 19 0 F2 5424D 244</t>
  </si>
  <si>
    <t>703 0503 19 0 F2 55550 000</t>
  </si>
  <si>
    <t>703 0503 19 0 F2 55550 200</t>
  </si>
  <si>
    <t>703 0503 19 0 F2 55550 240</t>
  </si>
  <si>
    <t>703 0503 19 0 F2 55550 244</t>
  </si>
  <si>
    <t>703 0503 19 0 F2 5555D 000</t>
  </si>
  <si>
    <t>703 0503 19 0 F2 5555D 200</t>
  </si>
  <si>
    <t>703 0503 19 0 F2 5555D 240</t>
  </si>
  <si>
    <t>703 0503 19 0 F2 5555D 244</t>
  </si>
  <si>
    <t>703 0503 99 9 00 20255 000</t>
  </si>
  <si>
    <t>703 0503 99 9 00 20255 800</t>
  </si>
  <si>
    <t>703 0503 99 9 00 20255 830</t>
  </si>
  <si>
    <t>703 0503 99 9 00 20255 850</t>
  </si>
  <si>
    <t>703 0503 99 9 00 20255 853</t>
  </si>
  <si>
    <t>703 0605 15 0 04 20300 000</t>
  </si>
  <si>
    <t>703 0605 15 0 04 20300 200</t>
  </si>
  <si>
    <t>703 0605 15 0 04 20300 240</t>
  </si>
  <si>
    <t>703 0605 15 0 04 20300 244</t>
  </si>
  <si>
    <t>703 0605 99 9 00 20255 000</t>
  </si>
  <si>
    <t>703 0605 99 9 00 20255 800</t>
  </si>
  <si>
    <t>703 0605 99 9 00 20255 850</t>
  </si>
  <si>
    <t>703 0605 99 9 00 20255 853</t>
  </si>
  <si>
    <t>703 0801 06 1 01 05590 000</t>
  </si>
  <si>
    <t>703 0801 06 1 01 05590 600</t>
  </si>
  <si>
    <t>703 0801 06 1 01 05590 610</t>
  </si>
  <si>
    <t>703 0801 06 1 01 05590 611</t>
  </si>
  <si>
    <t>703 0801 06 1 01 06590 000</t>
  </si>
  <si>
    <t>703 0801 06 1 01 06590 600</t>
  </si>
  <si>
    <t>703 0801 06 1 01 06590 610</t>
  </si>
  <si>
    <t>703 0801 06 1 01 06590 611</t>
  </si>
  <si>
    <t>703 0801 06 1 01 7039Г 000</t>
  </si>
  <si>
    <t>703 0801 06 1 01 7039Г 600</t>
  </si>
  <si>
    <t>703 0801 06 1 01 7039Г 610</t>
  </si>
  <si>
    <t>703 0801 06 1 01 7039Г 611</t>
  </si>
  <si>
    <t>703 0801 06 1 01 7039Д 000</t>
  </si>
  <si>
    <t>703 0801 06 1 01 7039Д 600</t>
  </si>
  <si>
    <t>703 0801 06 1 01 7039Д 610</t>
  </si>
  <si>
    <t>703 0801 06 1 01 7039Д 611</t>
  </si>
  <si>
    <t>703 0801 06 1 01 S039Г 000</t>
  </si>
  <si>
    <t>703 0801 06 1 01 S039Г 600</t>
  </si>
  <si>
    <t>703 0801 06 1 01 S039Г 610</t>
  </si>
  <si>
    <t>703 0801 06 1 01 S039Г 611</t>
  </si>
  <si>
    <t>703 0801 06 1 01 S039Д 000</t>
  </si>
  <si>
    <t>703 0801 06 1 01 S039Д 600</t>
  </si>
  <si>
    <t>703 0801 06 1 01 S039Д 610</t>
  </si>
  <si>
    <t>703 0801 06 1 01 S039Д 611</t>
  </si>
  <si>
    <t>703 0801 06 2 01 03590 000</t>
  </si>
  <si>
    <t>703 0801 06 2 01 03590 600</t>
  </si>
  <si>
    <t>703 0801 06 2 01 03590 610</t>
  </si>
  <si>
    <t>703 0801 06 2 01 03590 611</t>
  </si>
  <si>
    <t>703 0801 06 2 01 7039К 000</t>
  </si>
  <si>
    <t>703 0801 06 2 01 7039К 600</t>
  </si>
  <si>
    <t>703 0801 06 2 01 7039К 610</t>
  </si>
  <si>
    <t>703 0801 06 2 01 7039К 611</t>
  </si>
  <si>
    <t>703 0801 06 2 01 S039К 000</t>
  </si>
  <si>
    <t>703 0801 06 2 01 S039К 600</t>
  </si>
  <si>
    <t>703 0801 06 2 01 S039К 610</t>
  </si>
  <si>
    <t>703 0801 06 2 01 S039К 611</t>
  </si>
  <si>
    <t>703 0801 06 2 02 04590 000</t>
  </si>
  <si>
    <t>703 0801 06 2 02 04590 600</t>
  </si>
  <si>
    <t>703 0801 06 2 02 04590 610</t>
  </si>
  <si>
    <t>703 0801 06 2 02 04590 611</t>
  </si>
  <si>
    <t>703 0801 06 2 02 7039М 000</t>
  </si>
  <si>
    <t>703 0801 06 2 02 7039М 600</t>
  </si>
  <si>
    <t>703 0801 06 2 02 7039М 610</t>
  </si>
  <si>
    <t>703 0801 06 2 02 7039М 611</t>
  </si>
  <si>
    <t>703 0801 06 2 02 S039М 000</t>
  </si>
  <si>
    <t>703 0801 06 2 02 S039М 600</t>
  </si>
  <si>
    <t>703 0801 06 2 02 S039М 610</t>
  </si>
  <si>
    <t>703 0801 06 2 02 S039М 611</t>
  </si>
  <si>
    <t>703 0801 06 2 03 02590 000</t>
  </si>
  <si>
    <t>703 0801 06 2 03 02590 600</t>
  </si>
  <si>
    <t>703 0801 06 2 03 02590 610</t>
  </si>
  <si>
    <t>703 0801 06 2 03 02590 611</t>
  </si>
  <si>
    <t>703 0801 06 2 03 7039И 000</t>
  </si>
  <si>
    <t>703 0801 06 2 03 7039И 600</t>
  </si>
  <si>
    <t>703 0801 06 2 03 7039И 610</t>
  </si>
  <si>
    <t>703 0801 06 2 03 7039И 611</t>
  </si>
  <si>
    <t>703 0801 06 2 03 71330 000</t>
  </si>
  <si>
    <t>703 0801 06 2 03 71330 600</t>
  </si>
  <si>
    <t>703 0801 06 2 03 71330 610</t>
  </si>
  <si>
    <t>703 0801 06 2 03 S039И 000</t>
  </si>
  <si>
    <t>703 0801 06 2 03 S039И 600</t>
  </si>
  <si>
    <t>703 0801 06 2 03 S039И 610</t>
  </si>
  <si>
    <t>703 0801 06 2 03 S039И 611</t>
  </si>
  <si>
    <t>703 0801 06 4 01 04580 000</t>
  </si>
  <si>
    <t>703 0801 06 4 01 04580 600</t>
  </si>
  <si>
    <t>703 0801 06 4 01 04580 610</t>
  </si>
  <si>
    <t>703 0801 06 4 01 72480 000</t>
  </si>
  <si>
    <t>703 0801 06 4 01 72480 600</t>
  </si>
  <si>
    <t>703 0801 06 4 01 72480 610</t>
  </si>
  <si>
    <t>703 0801 06 4 01 7519Г 000</t>
  </si>
  <si>
    <t>703 0801 06 4 01 7519Г 600</t>
  </si>
  <si>
    <t>703 0801 06 4 01 7519Г 610</t>
  </si>
  <si>
    <t>703 0801 06 4 01 7519Д 000</t>
  </si>
  <si>
    <t>703 0801 06 4 01 7519Д 600</t>
  </si>
  <si>
    <t>703 0801 06 4 01 7519Д 610</t>
  </si>
  <si>
    <t>703 0801 06 4 01 L5192 000</t>
  </si>
  <si>
    <t>703 0801 06 4 01 L5192 600</t>
  </si>
  <si>
    <t>703 0801 06 4 01 L5192 610</t>
  </si>
  <si>
    <t>703 0801 06 4 01 S2480 000</t>
  </si>
  <si>
    <t>703 0801 06 4 01 S2480 600</t>
  </si>
  <si>
    <t>703 0801 06 4 01 S2480 610</t>
  </si>
  <si>
    <t>703 0801 06 4 01 S519Г 000</t>
  </si>
  <si>
    <t>703 0801 06 4 01 S519Г 600</t>
  </si>
  <si>
    <t>703 0801 06 4 01 S519Г 610</t>
  </si>
  <si>
    <t>703 0801 06 4 01 S519Д 000</t>
  </si>
  <si>
    <t>703 0801 06 4 01 S519Д 600</t>
  </si>
  <si>
    <t>703 0801 06 4 01 S519Д 610</t>
  </si>
  <si>
    <t>703 0801 06 4 A1 55970 000</t>
  </si>
  <si>
    <t>703 0801 06 4 A1 55970 600</t>
  </si>
  <si>
    <t>703 0801 06 4 A1 55970 610</t>
  </si>
  <si>
    <t>703 0801 06 4 A1 55970 612</t>
  </si>
  <si>
    <t>703 1001 08 0 01 20140 000</t>
  </si>
  <si>
    <t>703 1001 08 0 01 20140 300</t>
  </si>
  <si>
    <t>703 1001 08 0 01 20140 320</t>
  </si>
  <si>
    <t>703 1001 08 0 01 20140 321</t>
  </si>
  <si>
    <t>703 1003 08 0 02 20150 000</t>
  </si>
  <si>
    <t>703 1003 08 0 02 20150 300</t>
  </si>
  <si>
    <t>703 1003 08 0 02 20150 320</t>
  </si>
  <si>
    <t>703 1003 08 0 02 20150 323</t>
  </si>
  <si>
    <t>703 1003 08 0 02 70150 000</t>
  </si>
  <si>
    <t>703 1003 08 0 02 70150 300</t>
  </si>
  <si>
    <t>703 1003 08 0 02 70150 320</t>
  </si>
  <si>
    <t>703 1003 08 0 02 70150 323</t>
  </si>
  <si>
    <t>703 1003 08 0 02 S0150 000</t>
  </si>
  <si>
    <t>703 1003 08 0 02 S0150 300</t>
  </si>
  <si>
    <t>703 1003 08 0 02 S0150 320</t>
  </si>
  <si>
    <t>703 1003 08 0 02 S0150 323</t>
  </si>
  <si>
    <t>703 1003 99 9 00 80160 000</t>
  </si>
  <si>
    <t>703 1003 99 9 00 80160 500</t>
  </si>
  <si>
    <t>703 1003 99 9 00 80160 540</t>
  </si>
  <si>
    <t>703 1004 02 0 01 L4970 000</t>
  </si>
  <si>
    <t>703 1004 02 0 01 L4970 300</t>
  </si>
  <si>
    <t>703 1004 02 0 01 L4970 320</t>
  </si>
  <si>
    <t>703 1004 02 0 01 L4970 322</t>
  </si>
  <si>
    <t>703 1101 05 0 01 08590 000</t>
  </si>
  <si>
    <t>703 1101 05 0 01 08590 600</t>
  </si>
  <si>
    <t>703 1101 05 0 01 08590 610</t>
  </si>
  <si>
    <t>703 1101 05 0 01 08590 611</t>
  </si>
  <si>
    <t>703 1201 07 0 01 09590 000</t>
  </si>
  <si>
    <t>703 1201 07 0 01 09590 600</t>
  </si>
  <si>
    <t>703 1201 07 0 01 09590 620</t>
  </si>
  <si>
    <t>703 1201 07 0 01 09590 621</t>
  </si>
  <si>
    <t>703 1202 07 0 01 09590 000</t>
  </si>
  <si>
    <t>703 1202 07 0 01 09590 600</t>
  </si>
  <si>
    <t>703 1202 07 0 01 09590 620</t>
  </si>
  <si>
    <t>703 1202 07 0 01 09590 621</t>
  </si>
  <si>
    <t>703 1301 01 0 01 21600 000</t>
  </si>
  <si>
    <t>703 1301 01 0 01 21600 700</t>
  </si>
  <si>
    <t>703 1301 01 0 01 21600 730</t>
  </si>
  <si>
    <t>Администрация города Покров Петушинского района Владимирской области</t>
  </si>
  <si>
    <t>04023897</t>
  </si>
  <si>
    <t>О.В. Котров</t>
  </si>
  <si>
    <t>Глава администрации</t>
  </si>
  <si>
    <t>Е.Н.Кулакова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</si>
</sst>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38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2" fillId="0" borderId="2" xfId="28" applyNumberFormat="1" applyProtection="1">
      <alignment horizontal="center"/>
    </xf>
    <xf numFmtId="4" fontId="0" fillId="0" borderId="0" xfId="0" applyNumberFormat="1" applyProtection="1">
      <protection locked="0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3" fillId="0" borderId="13" xfId="29" applyNumberFormat="1">
      <alignment horizontal="center" vertical="top" wrapText="1"/>
    </xf>
    <xf numFmtId="0" fontId="3" fillId="0" borderId="17" xfId="38" applyNumberFormat="1" applyProtection="1">
      <alignment horizontal="center"/>
    </xf>
    <xf numFmtId="0" fontId="3" fillId="0" borderId="20" xfId="42" applyNumberFormat="1" applyProtection="1">
      <alignment horizontal="center"/>
    </xf>
    <xf numFmtId="0" fontId="3" fillId="0" borderId="23" xfId="61" applyNumberFormat="1" applyProtection="1">
      <alignment horizontal="center" wrapText="1"/>
    </xf>
    <xf numFmtId="0" fontId="3" fillId="0" borderId="29" xfId="67" applyNumberFormat="1" applyProtection="1">
      <alignment horizontal="center"/>
    </xf>
    <xf numFmtId="0" fontId="0" fillId="0" borderId="0" xfId="0" applyNumberFormat="1" applyProtection="1">
      <protection locked="0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3"/>
  <sheetViews>
    <sheetView view="pageBreakPreview" zoomScaleNormal="100" zoomScaleSheetLayoutView="100" workbookViewId="0">
      <selection activeCell="D9" sqref="D9"/>
    </sheetView>
  </sheetViews>
  <sheetFormatPr defaultColWidth="9.109375" defaultRowHeight="14.4" x14ac:dyDescent="0.3"/>
  <cols>
    <col min="1" max="1" width="50.6640625" style="1" customWidth="1"/>
    <col min="2" max="2" width="13.33203125" style="1" customWidth="1"/>
    <col min="3" max="3" width="24" style="1" customWidth="1"/>
    <col min="4" max="6" width="19.88671875" style="1" customWidth="1"/>
    <col min="7" max="7" width="9.109375" style="1" hidden="1"/>
    <col min="8" max="8" width="13.44140625" style="1" bestFit="1" customWidth="1"/>
    <col min="9" max="9" width="15.33203125" style="1" customWidth="1"/>
    <col min="10" max="16384" width="9.109375" style="1"/>
  </cols>
  <sheetData>
    <row r="1" spans="1:9" ht="12" customHeight="1" x14ac:dyDescent="0.3">
      <c r="A1" s="2"/>
      <c r="B1" s="2"/>
      <c r="C1" s="2"/>
      <c r="D1" s="2"/>
      <c r="E1" s="2"/>
      <c r="F1" s="2"/>
      <c r="G1" s="2"/>
    </row>
    <row r="2" spans="1:9" ht="14.1" customHeight="1" x14ac:dyDescent="0.3">
      <c r="A2" s="114" t="s">
        <v>0</v>
      </c>
      <c r="B2" s="115"/>
      <c r="C2" s="115"/>
      <c r="D2" s="115"/>
      <c r="E2" s="115"/>
      <c r="F2" s="4"/>
      <c r="G2" s="5"/>
    </row>
    <row r="3" spans="1:9" ht="14.1" customHeight="1" x14ac:dyDescent="0.3">
      <c r="A3" s="6"/>
      <c r="B3" s="6"/>
      <c r="C3" s="7"/>
      <c r="D3" s="7"/>
      <c r="E3" s="8"/>
      <c r="F3" s="9" t="s">
        <v>1</v>
      </c>
      <c r="G3" s="10"/>
    </row>
    <row r="4" spans="1:9" ht="14.1" customHeight="1" x14ac:dyDescent="0.3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9" ht="14.1" customHeight="1" x14ac:dyDescent="0.3">
      <c r="A5" s="11"/>
      <c r="B5" s="15"/>
      <c r="C5" s="11"/>
      <c r="D5" s="11"/>
      <c r="E5" s="12" t="s">
        <v>5</v>
      </c>
      <c r="F5" s="16">
        <v>44743</v>
      </c>
      <c r="G5" s="14"/>
    </row>
    <row r="6" spans="1:9" ht="14.1" customHeight="1" x14ac:dyDescent="0.3">
      <c r="A6" s="17" t="s">
        <v>6</v>
      </c>
      <c r="B6" s="17"/>
      <c r="C6" s="17"/>
      <c r="D6" s="18"/>
      <c r="E6" s="19" t="s">
        <v>7</v>
      </c>
      <c r="F6" s="20" t="s">
        <v>782</v>
      </c>
      <c r="G6" s="14"/>
    </row>
    <row r="7" spans="1:9" ht="15.9" customHeight="1" x14ac:dyDescent="0.3">
      <c r="A7" s="17" t="s">
        <v>8</v>
      </c>
      <c r="B7" s="116" t="s">
        <v>781</v>
      </c>
      <c r="C7" s="117"/>
      <c r="D7" s="117"/>
      <c r="E7" s="19" t="s">
        <v>9</v>
      </c>
      <c r="F7" s="21" t="s">
        <v>10</v>
      </c>
      <c r="G7" s="14"/>
    </row>
    <row r="8" spans="1:9" ht="15.9" customHeight="1" x14ac:dyDescent="0.3">
      <c r="A8" s="17" t="s">
        <v>11</v>
      </c>
      <c r="B8" s="118" t="s">
        <v>12</v>
      </c>
      <c r="C8" s="119"/>
      <c r="D8" s="119"/>
      <c r="E8" s="22" t="s">
        <v>13</v>
      </c>
      <c r="F8" s="21" t="s">
        <v>14</v>
      </c>
      <c r="G8" s="14"/>
    </row>
    <row r="9" spans="1:9" ht="14.1" customHeight="1" x14ac:dyDescent="0.3">
      <c r="A9" s="11" t="s">
        <v>15</v>
      </c>
      <c r="B9" s="23"/>
      <c r="C9" s="23"/>
      <c r="D9" s="24"/>
      <c r="E9" s="25"/>
      <c r="F9" s="21"/>
      <c r="G9" s="14"/>
    </row>
    <row r="10" spans="1:9" ht="14.1" customHeight="1" x14ac:dyDescent="0.3">
      <c r="A10" s="17" t="s">
        <v>16</v>
      </c>
      <c r="B10" s="17"/>
      <c r="C10" s="17"/>
      <c r="D10" s="18"/>
      <c r="E10" s="22" t="s">
        <v>17</v>
      </c>
      <c r="F10" s="26" t="s">
        <v>18</v>
      </c>
      <c r="G10" s="14"/>
    </row>
    <row r="11" spans="1:9" ht="14.1" customHeight="1" x14ac:dyDescent="0.3">
      <c r="A11" s="120" t="s">
        <v>19</v>
      </c>
      <c r="B11" s="121"/>
      <c r="C11" s="121"/>
      <c r="D11" s="121"/>
      <c r="E11" s="121"/>
      <c r="F11" s="121"/>
      <c r="G11" s="27"/>
    </row>
    <row r="12" spans="1:9" ht="12.9" customHeight="1" x14ac:dyDescent="0.3">
      <c r="A12" s="122" t="s">
        <v>20</v>
      </c>
      <c r="B12" s="122" t="s">
        <v>21</v>
      </c>
      <c r="C12" s="122" t="s">
        <v>22</v>
      </c>
      <c r="D12" s="124" t="s">
        <v>23</v>
      </c>
      <c r="E12" s="124" t="s">
        <v>24</v>
      </c>
      <c r="F12" s="122" t="s">
        <v>25</v>
      </c>
      <c r="G12" s="28"/>
    </row>
    <row r="13" spans="1:9" ht="12" customHeight="1" x14ac:dyDescent="0.3">
      <c r="A13" s="123"/>
      <c r="B13" s="123"/>
      <c r="C13" s="123"/>
      <c r="D13" s="125"/>
      <c r="E13" s="125"/>
      <c r="F13" s="123"/>
      <c r="G13" s="29"/>
    </row>
    <row r="14" spans="1:9" ht="14.25" customHeight="1" x14ac:dyDescent="0.3">
      <c r="A14" s="123"/>
      <c r="B14" s="123"/>
      <c r="C14" s="123"/>
      <c r="D14" s="125"/>
      <c r="E14" s="125"/>
      <c r="F14" s="123"/>
      <c r="G14" s="29"/>
    </row>
    <row r="15" spans="1:9" ht="14.25" customHeight="1" x14ac:dyDescent="0.3">
      <c r="A15" s="30">
        <v>1</v>
      </c>
      <c r="B15" s="31">
        <v>2</v>
      </c>
      <c r="C15" s="31">
        <v>3</v>
      </c>
      <c r="D15" s="32" t="s">
        <v>26</v>
      </c>
      <c r="E15" s="32" t="s">
        <v>27</v>
      </c>
      <c r="F15" s="32" t="s">
        <v>28</v>
      </c>
      <c r="G15" s="29"/>
    </row>
    <row r="16" spans="1:9" ht="17.25" customHeight="1" x14ac:dyDescent="0.3">
      <c r="A16" s="33" t="s">
        <v>29</v>
      </c>
      <c r="B16" s="34" t="s">
        <v>30</v>
      </c>
      <c r="C16" s="35" t="s">
        <v>31</v>
      </c>
      <c r="D16" s="36">
        <v>421397440.02999997</v>
      </c>
      <c r="E16" s="36">
        <v>138159897.33000001</v>
      </c>
      <c r="F16" s="36">
        <v>283237542.69999999</v>
      </c>
      <c r="G16" s="29"/>
      <c r="H16" s="113">
        <f>D16-E16</f>
        <v>283237542.69999993</v>
      </c>
      <c r="I16" s="113">
        <f>F16-H16</f>
        <v>0</v>
      </c>
    </row>
    <row r="17" spans="1:9" ht="15" customHeight="1" x14ac:dyDescent="0.3">
      <c r="A17" s="37" t="s">
        <v>32</v>
      </c>
      <c r="B17" s="38"/>
      <c r="C17" s="39"/>
      <c r="D17" s="40"/>
      <c r="E17" s="40"/>
      <c r="F17" s="40"/>
      <c r="G17" s="29"/>
      <c r="H17" s="113">
        <f t="shared" ref="H17:H80" si="0">D17-E17</f>
        <v>0</v>
      </c>
      <c r="I17" s="113">
        <f t="shared" ref="I17:I80" si="1">F17-H17</f>
        <v>0</v>
      </c>
    </row>
    <row r="18" spans="1:9" x14ac:dyDescent="0.3">
      <c r="A18" s="41" t="s">
        <v>33</v>
      </c>
      <c r="B18" s="42" t="s">
        <v>30</v>
      </c>
      <c r="C18" s="43" t="s">
        <v>34</v>
      </c>
      <c r="D18" s="44">
        <v>149121871.25999999</v>
      </c>
      <c r="E18" s="44">
        <v>47895184.740000002</v>
      </c>
      <c r="F18" s="44">
        <f>D18-E18</f>
        <v>101226686.51999998</v>
      </c>
      <c r="G18" s="29"/>
      <c r="H18" s="113">
        <f t="shared" si="0"/>
        <v>101226686.51999998</v>
      </c>
      <c r="I18" s="113">
        <f t="shared" si="1"/>
        <v>0</v>
      </c>
    </row>
    <row r="19" spans="1:9" x14ac:dyDescent="0.3">
      <c r="A19" s="41" t="s">
        <v>35</v>
      </c>
      <c r="B19" s="42" t="s">
        <v>30</v>
      </c>
      <c r="C19" s="43" t="s">
        <v>36</v>
      </c>
      <c r="D19" s="44">
        <v>29076000</v>
      </c>
      <c r="E19" s="44">
        <v>14212898.65</v>
      </c>
      <c r="F19" s="44">
        <v>14863101.35</v>
      </c>
      <c r="G19" s="29"/>
      <c r="H19" s="113">
        <f t="shared" si="0"/>
        <v>14863101.35</v>
      </c>
      <c r="I19" s="113">
        <f t="shared" si="1"/>
        <v>0</v>
      </c>
    </row>
    <row r="20" spans="1:9" x14ac:dyDescent="0.3">
      <c r="A20" s="41" t="s">
        <v>37</v>
      </c>
      <c r="B20" s="42" t="s">
        <v>30</v>
      </c>
      <c r="C20" s="43" t="s">
        <v>38</v>
      </c>
      <c r="D20" s="44">
        <v>29076000</v>
      </c>
      <c r="E20" s="44">
        <v>14212898.65</v>
      </c>
      <c r="F20" s="44">
        <v>14863101.35</v>
      </c>
      <c r="G20" s="29"/>
      <c r="H20" s="113">
        <f t="shared" si="0"/>
        <v>14863101.35</v>
      </c>
      <c r="I20" s="113">
        <f t="shared" si="1"/>
        <v>0</v>
      </c>
    </row>
    <row r="21" spans="1:9" ht="52.2" x14ac:dyDescent="0.3">
      <c r="A21" s="41" t="s">
        <v>39</v>
      </c>
      <c r="B21" s="42" t="s">
        <v>30</v>
      </c>
      <c r="C21" s="43" t="s">
        <v>40</v>
      </c>
      <c r="D21" s="44">
        <v>27912960</v>
      </c>
      <c r="E21" s="44">
        <v>13894050.73</v>
      </c>
      <c r="F21" s="44">
        <v>14018909.27</v>
      </c>
      <c r="G21" s="29"/>
      <c r="H21" s="113">
        <f t="shared" si="0"/>
        <v>14018909.27</v>
      </c>
      <c r="I21" s="113">
        <f t="shared" si="1"/>
        <v>0</v>
      </c>
    </row>
    <row r="22" spans="1:9" ht="72.599999999999994" x14ac:dyDescent="0.3">
      <c r="A22" s="41" t="s">
        <v>41</v>
      </c>
      <c r="B22" s="42" t="s">
        <v>30</v>
      </c>
      <c r="C22" s="43" t="s">
        <v>42</v>
      </c>
      <c r="D22" s="44">
        <v>87228</v>
      </c>
      <c r="E22" s="44">
        <v>-1395.43</v>
      </c>
      <c r="F22" s="44">
        <v>88623.43</v>
      </c>
      <c r="G22" s="29"/>
      <c r="H22" s="113">
        <f t="shared" si="0"/>
        <v>88623.43</v>
      </c>
      <c r="I22" s="113">
        <f t="shared" si="1"/>
        <v>0</v>
      </c>
    </row>
    <row r="23" spans="1:9" ht="31.8" x14ac:dyDescent="0.3">
      <c r="A23" s="41" t="s">
        <v>43</v>
      </c>
      <c r="B23" s="42" t="s">
        <v>30</v>
      </c>
      <c r="C23" s="43" t="s">
        <v>44</v>
      </c>
      <c r="D23" s="44">
        <v>203532</v>
      </c>
      <c r="E23" s="44">
        <v>88678.14</v>
      </c>
      <c r="F23" s="44">
        <v>114853.86</v>
      </c>
      <c r="G23" s="29"/>
      <c r="H23" s="113">
        <f t="shared" si="0"/>
        <v>114853.86</v>
      </c>
      <c r="I23" s="113">
        <f t="shared" si="1"/>
        <v>0</v>
      </c>
    </row>
    <row r="24" spans="1:9" ht="62.4" x14ac:dyDescent="0.3">
      <c r="A24" s="41" t="s">
        <v>45</v>
      </c>
      <c r="B24" s="42" t="s">
        <v>30</v>
      </c>
      <c r="C24" s="43" t="s">
        <v>46</v>
      </c>
      <c r="D24" s="44">
        <v>872280</v>
      </c>
      <c r="E24" s="44">
        <v>231565.21</v>
      </c>
      <c r="F24" s="44">
        <v>640714.79</v>
      </c>
      <c r="G24" s="29"/>
      <c r="H24" s="113">
        <f t="shared" si="0"/>
        <v>640714.79</v>
      </c>
      <c r="I24" s="113">
        <f t="shared" si="1"/>
        <v>0</v>
      </c>
    </row>
    <row r="25" spans="1:9" ht="21.6" x14ac:dyDescent="0.3">
      <c r="A25" s="41" t="s">
        <v>47</v>
      </c>
      <c r="B25" s="42" t="s">
        <v>30</v>
      </c>
      <c r="C25" s="43" t="s">
        <v>48</v>
      </c>
      <c r="D25" s="44">
        <v>2872420</v>
      </c>
      <c r="E25" s="44">
        <v>1555606.53</v>
      </c>
      <c r="F25" s="44">
        <v>1316813.47</v>
      </c>
      <c r="G25" s="29"/>
      <c r="H25" s="113">
        <f t="shared" si="0"/>
        <v>1316813.47</v>
      </c>
      <c r="I25" s="113">
        <f t="shared" si="1"/>
        <v>0</v>
      </c>
    </row>
    <row r="26" spans="1:9" ht="21.6" x14ac:dyDescent="0.3">
      <c r="A26" s="41" t="s">
        <v>49</v>
      </c>
      <c r="B26" s="42" t="s">
        <v>30</v>
      </c>
      <c r="C26" s="43" t="s">
        <v>50</v>
      </c>
      <c r="D26" s="44">
        <v>2872420</v>
      </c>
      <c r="E26" s="44">
        <v>1555606.53</v>
      </c>
      <c r="F26" s="44">
        <v>1316813.47</v>
      </c>
      <c r="G26" s="29"/>
      <c r="H26" s="113">
        <f t="shared" si="0"/>
        <v>1316813.47</v>
      </c>
      <c r="I26" s="113">
        <f t="shared" si="1"/>
        <v>0</v>
      </c>
    </row>
    <row r="27" spans="1:9" ht="42" x14ac:dyDescent="0.3">
      <c r="A27" s="41" t="s">
        <v>51</v>
      </c>
      <c r="B27" s="42" t="s">
        <v>30</v>
      </c>
      <c r="C27" s="43" t="s">
        <v>52</v>
      </c>
      <c r="D27" s="44">
        <v>1298710</v>
      </c>
      <c r="E27" s="44">
        <v>765703.2</v>
      </c>
      <c r="F27" s="44">
        <v>533006.80000000005</v>
      </c>
      <c r="G27" s="29"/>
      <c r="H27" s="113">
        <f t="shared" si="0"/>
        <v>533006.80000000005</v>
      </c>
      <c r="I27" s="113">
        <f t="shared" si="1"/>
        <v>0</v>
      </c>
    </row>
    <row r="28" spans="1:9" ht="72.599999999999994" x14ac:dyDescent="0.3">
      <c r="A28" s="41" t="s">
        <v>53</v>
      </c>
      <c r="B28" s="42" t="s">
        <v>30</v>
      </c>
      <c r="C28" s="43" t="s">
        <v>54</v>
      </c>
      <c r="D28" s="44">
        <v>1298710</v>
      </c>
      <c r="E28" s="44">
        <v>765703.2</v>
      </c>
      <c r="F28" s="44">
        <v>533006.80000000005</v>
      </c>
      <c r="G28" s="29"/>
      <c r="H28" s="113">
        <f t="shared" si="0"/>
        <v>533006.80000000005</v>
      </c>
      <c r="I28" s="113">
        <f t="shared" si="1"/>
        <v>0</v>
      </c>
    </row>
    <row r="29" spans="1:9" ht="52.2" x14ac:dyDescent="0.3">
      <c r="A29" s="41" t="s">
        <v>55</v>
      </c>
      <c r="B29" s="42" t="s">
        <v>30</v>
      </c>
      <c r="C29" s="43" t="s">
        <v>56</v>
      </c>
      <c r="D29" s="44">
        <v>7190</v>
      </c>
      <c r="E29" s="44">
        <v>4507.63</v>
      </c>
      <c r="F29" s="44">
        <v>2682.37</v>
      </c>
      <c r="G29" s="29"/>
      <c r="H29" s="113">
        <f t="shared" si="0"/>
        <v>2682.37</v>
      </c>
      <c r="I29" s="113">
        <f t="shared" si="1"/>
        <v>0</v>
      </c>
    </row>
    <row r="30" spans="1:9" ht="82.8" x14ac:dyDescent="0.3">
      <c r="A30" s="41" t="s">
        <v>57</v>
      </c>
      <c r="B30" s="42" t="s">
        <v>30</v>
      </c>
      <c r="C30" s="43" t="s">
        <v>58</v>
      </c>
      <c r="D30" s="44">
        <v>7190</v>
      </c>
      <c r="E30" s="44">
        <v>4507.63</v>
      </c>
      <c r="F30" s="44">
        <v>2682.37</v>
      </c>
      <c r="G30" s="29"/>
      <c r="H30" s="113">
        <f t="shared" si="0"/>
        <v>2682.37</v>
      </c>
      <c r="I30" s="113">
        <f t="shared" si="1"/>
        <v>0</v>
      </c>
    </row>
    <row r="31" spans="1:9" ht="42" x14ac:dyDescent="0.3">
      <c r="A31" s="41" t="s">
        <v>59</v>
      </c>
      <c r="B31" s="42" t="s">
        <v>30</v>
      </c>
      <c r="C31" s="43" t="s">
        <v>60</v>
      </c>
      <c r="D31" s="44">
        <v>1729370</v>
      </c>
      <c r="E31" s="44">
        <v>882040.02</v>
      </c>
      <c r="F31" s="44">
        <v>847329.98</v>
      </c>
      <c r="G31" s="29"/>
      <c r="H31" s="113">
        <f t="shared" si="0"/>
        <v>847329.98</v>
      </c>
      <c r="I31" s="113">
        <f t="shared" si="1"/>
        <v>0</v>
      </c>
    </row>
    <row r="32" spans="1:9" ht="72.599999999999994" x14ac:dyDescent="0.3">
      <c r="A32" s="41" t="s">
        <v>61</v>
      </c>
      <c r="B32" s="42" t="s">
        <v>30</v>
      </c>
      <c r="C32" s="43" t="s">
        <v>62</v>
      </c>
      <c r="D32" s="44">
        <v>1729370</v>
      </c>
      <c r="E32" s="44">
        <v>882040.02</v>
      </c>
      <c r="F32" s="44">
        <v>847329.98</v>
      </c>
      <c r="G32" s="29"/>
      <c r="H32" s="113">
        <f t="shared" si="0"/>
        <v>847329.98</v>
      </c>
      <c r="I32" s="113">
        <f t="shared" si="1"/>
        <v>0</v>
      </c>
    </row>
    <row r="33" spans="1:9" ht="42" x14ac:dyDescent="0.3">
      <c r="A33" s="41" t="s">
        <v>63</v>
      </c>
      <c r="B33" s="42" t="s">
        <v>30</v>
      </c>
      <c r="C33" s="43" t="s">
        <v>64</v>
      </c>
      <c r="D33" s="44">
        <v>-162850</v>
      </c>
      <c r="E33" s="44">
        <v>-96644.32</v>
      </c>
      <c r="F33" s="44">
        <v>-66205.679999999993</v>
      </c>
      <c r="G33" s="29"/>
      <c r="H33" s="113">
        <f t="shared" si="0"/>
        <v>-66205.679999999993</v>
      </c>
      <c r="I33" s="113">
        <f t="shared" si="1"/>
        <v>0</v>
      </c>
    </row>
    <row r="34" spans="1:9" ht="72.599999999999994" x14ac:dyDescent="0.3">
      <c r="A34" s="41" t="s">
        <v>65</v>
      </c>
      <c r="B34" s="42" t="s">
        <v>30</v>
      </c>
      <c r="C34" s="43" t="s">
        <v>66</v>
      </c>
      <c r="D34" s="44">
        <v>-162850</v>
      </c>
      <c r="E34" s="44">
        <v>-96644.32</v>
      </c>
      <c r="F34" s="44">
        <v>-66205.679999999993</v>
      </c>
      <c r="G34" s="29"/>
      <c r="H34" s="113">
        <f t="shared" si="0"/>
        <v>-66205.679999999993</v>
      </c>
      <c r="I34" s="113">
        <f t="shared" si="1"/>
        <v>0</v>
      </c>
    </row>
    <row r="35" spans="1:9" x14ac:dyDescent="0.3">
      <c r="A35" s="41" t="s">
        <v>67</v>
      </c>
      <c r="B35" s="42" t="s">
        <v>30</v>
      </c>
      <c r="C35" s="43" t="s">
        <v>68</v>
      </c>
      <c r="D35" s="44">
        <v>2500</v>
      </c>
      <c r="E35" s="44">
        <v>6322.05</v>
      </c>
      <c r="F35" s="44" t="s">
        <v>69</v>
      </c>
      <c r="G35" s="29"/>
      <c r="H35" s="113">
        <f t="shared" si="0"/>
        <v>-3822.05</v>
      </c>
      <c r="I35" s="113" t="e">
        <f t="shared" si="1"/>
        <v>#VALUE!</v>
      </c>
    </row>
    <row r="36" spans="1:9" x14ac:dyDescent="0.3">
      <c r="A36" s="41" t="s">
        <v>70</v>
      </c>
      <c r="B36" s="42" t="s">
        <v>30</v>
      </c>
      <c r="C36" s="43" t="s">
        <v>71</v>
      </c>
      <c r="D36" s="44">
        <v>2500</v>
      </c>
      <c r="E36" s="44">
        <v>6322.05</v>
      </c>
      <c r="F36" s="44" t="s">
        <v>69</v>
      </c>
      <c r="G36" s="29"/>
      <c r="H36" s="113">
        <f t="shared" si="0"/>
        <v>-3822.05</v>
      </c>
      <c r="I36" s="113" t="e">
        <f t="shared" si="1"/>
        <v>#VALUE!</v>
      </c>
    </row>
    <row r="37" spans="1:9" x14ac:dyDescent="0.3">
      <c r="A37" s="41" t="s">
        <v>70</v>
      </c>
      <c r="B37" s="42" t="s">
        <v>30</v>
      </c>
      <c r="C37" s="43" t="s">
        <v>72</v>
      </c>
      <c r="D37" s="44">
        <v>2500</v>
      </c>
      <c r="E37" s="44">
        <v>6322.05</v>
      </c>
      <c r="F37" s="44" t="s">
        <v>69</v>
      </c>
      <c r="G37" s="29"/>
      <c r="H37" s="113">
        <f t="shared" si="0"/>
        <v>-3822.05</v>
      </c>
      <c r="I37" s="113" t="e">
        <f t="shared" si="1"/>
        <v>#VALUE!</v>
      </c>
    </row>
    <row r="38" spans="1:9" x14ac:dyDescent="0.3">
      <c r="A38" s="41" t="s">
        <v>73</v>
      </c>
      <c r="B38" s="42" t="s">
        <v>30</v>
      </c>
      <c r="C38" s="43" t="s">
        <v>74</v>
      </c>
      <c r="D38" s="44">
        <v>40529000</v>
      </c>
      <c r="E38" s="44">
        <v>10009824.039999999</v>
      </c>
      <c r="F38" s="44">
        <v>30519175.960000001</v>
      </c>
      <c r="G38" s="29"/>
      <c r="H38" s="113">
        <f t="shared" si="0"/>
        <v>30519175.960000001</v>
      </c>
      <c r="I38" s="113">
        <f t="shared" si="1"/>
        <v>0</v>
      </c>
    </row>
    <row r="39" spans="1:9" x14ac:dyDescent="0.3">
      <c r="A39" s="41" t="s">
        <v>75</v>
      </c>
      <c r="B39" s="42" t="s">
        <v>30</v>
      </c>
      <c r="C39" s="43" t="s">
        <v>76</v>
      </c>
      <c r="D39" s="44">
        <v>3283000</v>
      </c>
      <c r="E39" s="44">
        <v>545209.89</v>
      </c>
      <c r="F39" s="44">
        <v>2737790.11</v>
      </c>
      <c r="G39" s="29"/>
      <c r="H39" s="113">
        <f t="shared" si="0"/>
        <v>2737790.11</v>
      </c>
      <c r="I39" s="113">
        <f t="shared" si="1"/>
        <v>0</v>
      </c>
    </row>
    <row r="40" spans="1:9" ht="31.8" x14ac:dyDescent="0.3">
      <c r="A40" s="41" t="s">
        <v>77</v>
      </c>
      <c r="B40" s="42" t="s">
        <v>30</v>
      </c>
      <c r="C40" s="43" t="s">
        <v>78</v>
      </c>
      <c r="D40" s="44">
        <v>3283000</v>
      </c>
      <c r="E40" s="44">
        <v>545209.89</v>
      </c>
      <c r="F40" s="44">
        <v>2737790.11</v>
      </c>
      <c r="G40" s="29"/>
      <c r="H40" s="113">
        <f t="shared" si="0"/>
        <v>2737790.11</v>
      </c>
      <c r="I40" s="113">
        <f t="shared" si="1"/>
        <v>0</v>
      </c>
    </row>
    <row r="41" spans="1:9" x14ac:dyDescent="0.3">
      <c r="A41" s="41" t="s">
        <v>79</v>
      </c>
      <c r="B41" s="42" t="s">
        <v>30</v>
      </c>
      <c r="C41" s="43" t="s">
        <v>80</v>
      </c>
      <c r="D41" s="44">
        <v>7108000</v>
      </c>
      <c r="E41" s="44">
        <v>1738296.9</v>
      </c>
      <c r="F41" s="44">
        <v>5369703.0999999996</v>
      </c>
      <c r="G41" s="29"/>
      <c r="H41" s="113">
        <f t="shared" si="0"/>
        <v>5369703.0999999996</v>
      </c>
      <c r="I41" s="113">
        <f t="shared" si="1"/>
        <v>0</v>
      </c>
    </row>
    <row r="42" spans="1:9" x14ac:dyDescent="0.3">
      <c r="A42" s="41" t="s">
        <v>81</v>
      </c>
      <c r="B42" s="42" t="s">
        <v>30</v>
      </c>
      <c r="C42" s="43" t="s">
        <v>82</v>
      </c>
      <c r="D42" s="44">
        <v>7108000</v>
      </c>
      <c r="E42" s="44">
        <v>1738296.9</v>
      </c>
      <c r="F42" s="44">
        <v>5369703.0999999996</v>
      </c>
      <c r="G42" s="29"/>
      <c r="H42" s="113">
        <f t="shared" si="0"/>
        <v>5369703.0999999996</v>
      </c>
      <c r="I42" s="113">
        <f t="shared" si="1"/>
        <v>0</v>
      </c>
    </row>
    <row r="43" spans="1:9" x14ac:dyDescent="0.3">
      <c r="A43" s="41" t="s">
        <v>83</v>
      </c>
      <c r="B43" s="42" t="s">
        <v>30</v>
      </c>
      <c r="C43" s="43" t="s">
        <v>84</v>
      </c>
      <c r="D43" s="44">
        <v>30138000</v>
      </c>
      <c r="E43" s="44">
        <v>7726317.25</v>
      </c>
      <c r="F43" s="44">
        <v>22411682.75</v>
      </c>
      <c r="G43" s="29"/>
      <c r="H43" s="113">
        <f t="shared" si="0"/>
        <v>22411682.75</v>
      </c>
      <c r="I43" s="113">
        <f t="shared" si="1"/>
        <v>0</v>
      </c>
    </row>
    <row r="44" spans="1:9" x14ac:dyDescent="0.3">
      <c r="A44" s="41" t="s">
        <v>85</v>
      </c>
      <c r="B44" s="42" t="s">
        <v>30</v>
      </c>
      <c r="C44" s="43" t="s">
        <v>86</v>
      </c>
      <c r="D44" s="44">
        <v>21916000</v>
      </c>
      <c r="E44" s="44">
        <v>6794106.7199999997</v>
      </c>
      <c r="F44" s="44">
        <v>15121893.279999999</v>
      </c>
      <c r="G44" s="29"/>
      <c r="H44" s="113">
        <f t="shared" si="0"/>
        <v>15121893.280000001</v>
      </c>
      <c r="I44" s="113">
        <f t="shared" si="1"/>
        <v>0</v>
      </c>
    </row>
    <row r="45" spans="1:9" ht="21.6" x14ac:dyDescent="0.3">
      <c r="A45" s="41" t="s">
        <v>87</v>
      </c>
      <c r="B45" s="42" t="s">
        <v>30</v>
      </c>
      <c r="C45" s="43" t="s">
        <v>88</v>
      </c>
      <c r="D45" s="44">
        <v>21916000</v>
      </c>
      <c r="E45" s="44">
        <v>6794106.7199999997</v>
      </c>
      <c r="F45" s="44">
        <v>15121893.279999999</v>
      </c>
      <c r="G45" s="29"/>
      <c r="H45" s="113">
        <f t="shared" si="0"/>
        <v>15121893.280000001</v>
      </c>
      <c r="I45" s="113">
        <f t="shared" si="1"/>
        <v>0</v>
      </c>
    </row>
    <row r="46" spans="1:9" x14ac:dyDescent="0.3">
      <c r="A46" s="41" t="s">
        <v>89</v>
      </c>
      <c r="B46" s="42" t="s">
        <v>30</v>
      </c>
      <c r="C46" s="43" t="s">
        <v>90</v>
      </c>
      <c r="D46" s="44">
        <v>8222000</v>
      </c>
      <c r="E46" s="44">
        <v>932210.53</v>
      </c>
      <c r="F46" s="44">
        <v>7289789.4699999997</v>
      </c>
      <c r="G46" s="29"/>
      <c r="H46" s="113">
        <f t="shared" si="0"/>
        <v>7289789.4699999997</v>
      </c>
      <c r="I46" s="113">
        <f t="shared" si="1"/>
        <v>0</v>
      </c>
    </row>
    <row r="47" spans="1:9" ht="21.6" x14ac:dyDescent="0.3">
      <c r="A47" s="41" t="s">
        <v>91</v>
      </c>
      <c r="B47" s="42" t="s">
        <v>30</v>
      </c>
      <c r="C47" s="43" t="s">
        <v>92</v>
      </c>
      <c r="D47" s="44">
        <v>8222000</v>
      </c>
      <c r="E47" s="44">
        <v>932210.53</v>
      </c>
      <c r="F47" s="44">
        <v>7289789.4699999997</v>
      </c>
      <c r="G47" s="29"/>
      <c r="H47" s="113">
        <f t="shared" si="0"/>
        <v>7289789.4699999997</v>
      </c>
      <c r="I47" s="113">
        <f t="shared" si="1"/>
        <v>0</v>
      </c>
    </row>
    <row r="48" spans="1:9" ht="21.6" x14ac:dyDescent="0.3">
      <c r="A48" s="41" t="s">
        <v>93</v>
      </c>
      <c r="B48" s="42" t="s">
        <v>30</v>
      </c>
      <c r="C48" s="43" t="s">
        <v>94</v>
      </c>
      <c r="D48" s="44">
        <v>17556692.98</v>
      </c>
      <c r="E48" s="44">
        <v>9656720.4800000004</v>
      </c>
      <c r="F48" s="44">
        <v>7899972.5</v>
      </c>
      <c r="G48" s="29"/>
      <c r="H48" s="113">
        <f t="shared" si="0"/>
        <v>7899972.5</v>
      </c>
      <c r="I48" s="113">
        <f t="shared" si="1"/>
        <v>0</v>
      </c>
    </row>
    <row r="49" spans="1:9" ht="62.4" x14ac:dyDescent="0.3">
      <c r="A49" s="41" t="s">
        <v>95</v>
      </c>
      <c r="B49" s="42" t="s">
        <v>30</v>
      </c>
      <c r="C49" s="43" t="s">
        <v>96</v>
      </c>
      <c r="D49" s="44">
        <v>15690106.59</v>
      </c>
      <c r="E49" s="44">
        <v>8973000.3900000006</v>
      </c>
      <c r="F49" s="44">
        <v>6717106.2000000002</v>
      </c>
      <c r="G49" s="29"/>
      <c r="H49" s="113">
        <f t="shared" si="0"/>
        <v>6717106.1999999993</v>
      </c>
      <c r="I49" s="113">
        <f t="shared" si="1"/>
        <v>0</v>
      </c>
    </row>
    <row r="50" spans="1:9" ht="42" x14ac:dyDescent="0.3">
      <c r="A50" s="41" t="s">
        <v>97</v>
      </c>
      <c r="B50" s="42" t="s">
        <v>30</v>
      </c>
      <c r="C50" s="43" t="s">
        <v>98</v>
      </c>
      <c r="D50" s="44">
        <v>1380000</v>
      </c>
      <c r="E50" s="44">
        <v>647393</v>
      </c>
      <c r="F50" s="44">
        <v>732607</v>
      </c>
      <c r="G50" s="29"/>
      <c r="H50" s="113">
        <f t="shared" si="0"/>
        <v>732607</v>
      </c>
      <c r="I50" s="113">
        <f t="shared" si="1"/>
        <v>0</v>
      </c>
    </row>
    <row r="51" spans="1:9" ht="52.2" x14ac:dyDescent="0.3">
      <c r="A51" s="41" t="s">
        <v>99</v>
      </c>
      <c r="B51" s="42" t="s">
        <v>30</v>
      </c>
      <c r="C51" s="43" t="s">
        <v>100</v>
      </c>
      <c r="D51" s="44">
        <v>1380000</v>
      </c>
      <c r="E51" s="44">
        <v>647393</v>
      </c>
      <c r="F51" s="44">
        <v>732607</v>
      </c>
      <c r="G51" s="29"/>
      <c r="H51" s="113">
        <f t="shared" si="0"/>
        <v>732607</v>
      </c>
      <c r="I51" s="113">
        <f t="shared" si="1"/>
        <v>0</v>
      </c>
    </row>
    <row r="52" spans="1:9" ht="52.2" x14ac:dyDescent="0.3">
      <c r="A52" s="41" t="s">
        <v>101</v>
      </c>
      <c r="B52" s="42" t="s">
        <v>30</v>
      </c>
      <c r="C52" s="43" t="s">
        <v>102</v>
      </c>
      <c r="D52" s="44">
        <v>7510106.5899999999</v>
      </c>
      <c r="E52" s="44">
        <v>5572699.1500000004</v>
      </c>
      <c r="F52" s="44">
        <v>1937407.44</v>
      </c>
      <c r="G52" s="29"/>
      <c r="H52" s="113">
        <f t="shared" si="0"/>
        <v>1937407.4399999995</v>
      </c>
      <c r="I52" s="113">
        <f t="shared" si="1"/>
        <v>0</v>
      </c>
    </row>
    <row r="53" spans="1:9" ht="52.2" x14ac:dyDescent="0.3">
      <c r="A53" s="41" t="s">
        <v>103</v>
      </c>
      <c r="B53" s="42" t="s">
        <v>30</v>
      </c>
      <c r="C53" s="43" t="s">
        <v>104</v>
      </c>
      <c r="D53" s="44">
        <v>7510106.5899999999</v>
      </c>
      <c r="E53" s="44">
        <v>5572699.1500000004</v>
      </c>
      <c r="F53" s="44">
        <v>1937407.44</v>
      </c>
      <c r="G53" s="29"/>
      <c r="H53" s="113">
        <f t="shared" si="0"/>
        <v>1937407.4399999995</v>
      </c>
      <c r="I53" s="113">
        <f t="shared" si="1"/>
        <v>0</v>
      </c>
    </row>
    <row r="54" spans="1:9" ht="52.2" x14ac:dyDescent="0.3">
      <c r="A54" s="41" t="s">
        <v>105</v>
      </c>
      <c r="B54" s="42" t="s">
        <v>30</v>
      </c>
      <c r="C54" s="43" t="s">
        <v>106</v>
      </c>
      <c r="D54" s="44">
        <v>6800000</v>
      </c>
      <c r="E54" s="44">
        <v>2752908.24</v>
      </c>
      <c r="F54" s="44">
        <v>4047091.76</v>
      </c>
      <c r="G54" s="29"/>
      <c r="H54" s="113">
        <f t="shared" si="0"/>
        <v>4047091.76</v>
      </c>
      <c r="I54" s="113">
        <f t="shared" si="1"/>
        <v>0</v>
      </c>
    </row>
    <row r="55" spans="1:9" ht="42" x14ac:dyDescent="0.3">
      <c r="A55" s="41" t="s">
        <v>107</v>
      </c>
      <c r="B55" s="42" t="s">
        <v>30</v>
      </c>
      <c r="C55" s="43" t="s">
        <v>108</v>
      </c>
      <c r="D55" s="44">
        <v>6800000</v>
      </c>
      <c r="E55" s="44">
        <v>2752908.24</v>
      </c>
      <c r="F55" s="44">
        <v>4047091.76</v>
      </c>
      <c r="G55" s="29"/>
      <c r="H55" s="113">
        <f t="shared" si="0"/>
        <v>4047091.76</v>
      </c>
      <c r="I55" s="113">
        <f t="shared" si="1"/>
        <v>0</v>
      </c>
    </row>
    <row r="56" spans="1:9" ht="21.6" x14ac:dyDescent="0.3">
      <c r="A56" s="41" t="s">
        <v>109</v>
      </c>
      <c r="B56" s="42" t="s">
        <v>30</v>
      </c>
      <c r="C56" s="43" t="s">
        <v>110</v>
      </c>
      <c r="D56" s="44">
        <v>8774.93</v>
      </c>
      <c r="E56" s="44">
        <v>8774.93</v>
      </c>
      <c r="F56" s="44" t="s">
        <v>69</v>
      </c>
      <c r="G56" s="29"/>
      <c r="H56" s="113">
        <f t="shared" si="0"/>
        <v>0</v>
      </c>
      <c r="I56" s="113" t="e">
        <f t="shared" si="1"/>
        <v>#VALUE!</v>
      </c>
    </row>
    <row r="57" spans="1:9" ht="31.8" x14ac:dyDescent="0.3">
      <c r="A57" s="41" t="s">
        <v>111</v>
      </c>
      <c r="B57" s="42" t="s">
        <v>30</v>
      </c>
      <c r="C57" s="43" t="s">
        <v>112</v>
      </c>
      <c r="D57" s="44">
        <v>8774.93</v>
      </c>
      <c r="E57" s="44">
        <v>8774.93</v>
      </c>
      <c r="F57" s="44" t="s">
        <v>69</v>
      </c>
      <c r="G57" s="29"/>
      <c r="H57" s="113">
        <f t="shared" si="0"/>
        <v>0</v>
      </c>
      <c r="I57" s="113" t="e">
        <f t="shared" si="1"/>
        <v>#VALUE!</v>
      </c>
    </row>
    <row r="58" spans="1:9" ht="31.8" x14ac:dyDescent="0.3">
      <c r="A58" s="41" t="s">
        <v>113</v>
      </c>
      <c r="B58" s="42" t="s">
        <v>30</v>
      </c>
      <c r="C58" s="43" t="s">
        <v>114</v>
      </c>
      <c r="D58" s="44">
        <v>8774.93</v>
      </c>
      <c r="E58" s="44">
        <v>8774.93</v>
      </c>
      <c r="F58" s="44" t="s">
        <v>69</v>
      </c>
      <c r="G58" s="29"/>
      <c r="H58" s="113">
        <f t="shared" si="0"/>
        <v>0</v>
      </c>
      <c r="I58" s="113" t="e">
        <f t="shared" si="1"/>
        <v>#VALUE!</v>
      </c>
    </row>
    <row r="59" spans="1:9" ht="52.2" x14ac:dyDescent="0.3">
      <c r="A59" s="41" t="s">
        <v>115</v>
      </c>
      <c r="B59" s="42" t="s">
        <v>30</v>
      </c>
      <c r="C59" s="43" t="s">
        <v>116</v>
      </c>
      <c r="D59" s="44">
        <v>1857811.46</v>
      </c>
      <c r="E59" s="44">
        <v>674945.16</v>
      </c>
      <c r="F59" s="44">
        <v>1182866.3</v>
      </c>
      <c r="G59" s="29"/>
      <c r="H59" s="113">
        <f t="shared" si="0"/>
        <v>1182866.2999999998</v>
      </c>
      <c r="I59" s="113">
        <f t="shared" si="1"/>
        <v>0</v>
      </c>
    </row>
    <row r="60" spans="1:9" ht="52.2" x14ac:dyDescent="0.3">
      <c r="A60" s="41" t="s">
        <v>117</v>
      </c>
      <c r="B60" s="42" t="s">
        <v>30</v>
      </c>
      <c r="C60" s="43" t="s">
        <v>118</v>
      </c>
      <c r="D60" s="44">
        <v>1357000</v>
      </c>
      <c r="E60" s="44">
        <v>471227.64</v>
      </c>
      <c r="F60" s="44">
        <v>885772.36</v>
      </c>
      <c r="G60" s="29"/>
      <c r="H60" s="113">
        <f t="shared" si="0"/>
        <v>885772.36</v>
      </c>
      <c r="I60" s="113">
        <f t="shared" si="1"/>
        <v>0</v>
      </c>
    </row>
    <row r="61" spans="1:9" ht="52.2" x14ac:dyDescent="0.3">
      <c r="A61" s="41" t="s">
        <v>119</v>
      </c>
      <c r="B61" s="42" t="s">
        <v>30</v>
      </c>
      <c r="C61" s="43" t="s">
        <v>120</v>
      </c>
      <c r="D61" s="44">
        <v>1357000</v>
      </c>
      <c r="E61" s="44">
        <v>471227.64</v>
      </c>
      <c r="F61" s="44">
        <v>885772.36</v>
      </c>
      <c r="G61" s="29"/>
      <c r="H61" s="113">
        <f t="shared" si="0"/>
        <v>885772.36</v>
      </c>
      <c r="I61" s="113">
        <f t="shared" si="1"/>
        <v>0</v>
      </c>
    </row>
    <row r="62" spans="1:9" ht="72.599999999999994" x14ac:dyDescent="0.3">
      <c r="A62" s="41" t="s">
        <v>121</v>
      </c>
      <c r="B62" s="42" t="s">
        <v>30</v>
      </c>
      <c r="C62" s="43" t="s">
        <v>122</v>
      </c>
      <c r="D62" s="44">
        <v>500811.46</v>
      </c>
      <c r="E62" s="44">
        <v>203717.52</v>
      </c>
      <c r="F62" s="44">
        <v>297093.94</v>
      </c>
      <c r="G62" s="29"/>
      <c r="H62" s="113">
        <f t="shared" si="0"/>
        <v>297093.94000000006</v>
      </c>
      <c r="I62" s="113">
        <f t="shared" si="1"/>
        <v>0</v>
      </c>
    </row>
    <row r="63" spans="1:9" x14ac:dyDescent="0.3">
      <c r="A63" s="41" t="s">
        <v>123</v>
      </c>
      <c r="B63" s="42" t="s">
        <v>30</v>
      </c>
      <c r="C63" s="43" t="s">
        <v>124</v>
      </c>
      <c r="D63" s="44">
        <v>500811.46</v>
      </c>
      <c r="E63" s="44">
        <v>203717.52</v>
      </c>
      <c r="F63" s="44">
        <v>297093.94</v>
      </c>
      <c r="G63" s="29"/>
      <c r="H63" s="113">
        <f t="shared" si="0"/>
        <v>297093.94000000006</v>
      </c>
      <c r="I63" s="113">
        <f t="shared" si="1"/>
        <v>0</v>
      </c>
    </row>
    <row r="64" spans="1:9" ht="21.6" x14ac:dyDescent="0.3">
      <c r="A64" s="41" t="s">
        <v>125</v>
      </c>
      <c r="B64" s="42" t="s">
        <v>30</v>
      </c>
      <c r="C64" s="43" t="s">
        <v>126</v>
      </c>
      <c r="D64" s="44">
        <v>3373830.05</v>
      </c>
      <c r="E64" s="44">
        <v>3048481.56</v>
      </c>
      <c r="F64" s="44">
        <f>D64-E64</f>
        <v>325348.48999999976</v>
      </c>
      <c r="G64" s="29"/>
      <c r="H64" s="113">
        <f t="shared" si="0"/>
        <v>325348.48999999976</v>
      </c>
      <c r="I64" s="113">
        <f t="shared" si="1"/>
        <v>0</v>
      </c>
    </row>
    <row r="65" spans="1:9" x14ac:dyDescent="0.3">
      <c r="A65" s="41" t="s">
        <v>127</v>
      </c>
      <c r="B65" s="42" t="s">
        <v>30</v>
      </c>
      <c r="C65" s="43" t="s">
        <v>128</v>
      </c>
      <c r="D65" s="44">
        <v>50000</v>
      </c>
      <c r="E65" s="44">
        <v>60540</v>
      </c>
      <c r="F65" s="44" t="s">
        <v>69</v>
      </c>
      <c r="G65" s="29"/>
      <c r="H65" s="113">
        <f t="shared" si="0"/>
        <v>-10540</v>
      </c>
      <c r="I65" s="113" t="e">
        <f t="shared" si="1"/>
        <v>#VALUE!</v>
      </c>
    </row>
    <row r="66" spans="1:9" x14ac:dyDescent="0.3">
      <c r="A66" s="41" t="s">
        <v>129</v>
      </c>
      <c r="B66" s="42" t="s">
        <v>30</v>
      </c>
      <c r="C66" s="43" t="s">
        <v>130</v>
      </c>
      <c r="D66" s="44">
        <v>50000</v>
      </c>
      <c r="E66" s="44">
        <v>60540</v>
      </c>
      <c r="F66" s="44" t="s">
        <v>69</v>
      </c>
      <c r="G66" s="29"/>
      <c r="H66" s="113">
        <f t="shared" si="0"/>
        <v>-10540</v>
      </c>
      <c r="I66" s="113" t="e">
        <f t="shared" si="1"/>
        <v>#VALUE!</v>
      </c>
    </row>
    <row r="67" spans="1:9" ht="21.6" x14ac:dyDescent="0.3">
      <c r="A67" s="41" t="s">
        <v>131</v>
      </c>
      <c r="B67" s="42" t="s">
        <v>30</v>
      </c>
      <c r="C67" s="43" t="s">
        <v>132</v>
      </c>
      <c r="D67" s="44">
        <v>50000</v>
      </c>
      <c r="E67" s="44">
        <v>60540</v>
      </c>
      <c r="F67" s="44" t="s">
        <v>69</v>
      </c>
      <c r="G67" s="29"/>
      <c r="H67" s="113">
        <f t="shared" si="0"/>
        <v>-10540</v>
      </c>
      <c r="I67" s="113" t="e">
        <f t="shared" si="1"/>
        <v>#VALUE!</v>
      </c>
    </row>
    <row r="68" spans="1:9" x14ac:dyDescent="0.3">
      <c r="A68" s="41" t="s">
        <v>133</v>
      </c>
      <c r="B68" s="42" t="s">
        <v>30</v>
      </c>
      <c r="C68" s="43" t="s">
        <v>134</v>
      </c>
      <c r="D68" s="44">
        <v>3323830.05</v>
      </c>
      <c r="E68" s="44">
        <v>2987941.56</v>
      </c>
      <c r="F68" s="44">
        <v>335888.49</v>
      </c>
      <c r="G68" s="29"/>
      <c r="H68" s="113">
        <f t="shared" si="0"/>
        <v>335888.48999999976</v>
      </c>
      <c r="I68" s="113">
        <f t="shared" si="1"/>
        <v>0</v>
      </c>
    </row>
    <row r="69" spans="1:9" ht="21.6" x14ac:dyDescent="0.3">
      <c r="A69" s="41" t="s">
        <v>135</v>
      </c>
      <c r="B69" s="42" t="s">
        <v>30</v>
      </c>
      <c r="C69" s="43" t="s">
        <v>136</v>
      </c>
      <c r="D69" s="44">
        <v>100000</v>
      </c>
      <c r="E69" s="44">
        <v>-3187.5</v>
      </c>
      <c r="F69" s="44">
        <v>103187.5</v>
      </c>
      <c r="G69" s="29"/>
      <c r="H69" s="113">
        <f t="shared" si="0"/>
        <v>103187.5</v>
      </c>
      <c r="I69" s="113">
        <f t="shared" si="1"/>
        <v>0</v>
      </c>
    </row>
    <row r="70" spans="1:9" ht="31.8" x14ac:dyDescent="0.3">
      <c r="A70" s="41" t="s">
        <v>137</v>
      </c>
      <c r="B70" s="42" t="s">
        <v>30</v>
      </c>
      <c r="C70" s="43" t="s">
        <v>138</v>
      </c>
      <c r="D70" s="44">
        <v>100000</v>
      </c>
      <c r="E70" s="44">
        <v>-3187.5</v>
      </c>
      <c r="F70" s="44">
        <v>103187.5</v>
      </c>
      <c r="G70" s="29"/>
      <c r="H70" s="113">
        <f t="shared" si="0"/>
        <v>103187.5</v>
      </c>
      <c r="I70" s="113">
        <f t="shared" si="1"/>
        <v>0</v>
      </c>
    </row>
    <row r="71" spans="1:9" x14ac:dyDescent="0.3">
      <c r="A71" s="41" t="s">
        <v>139</v>
      </c>
      <c r="B71" s="42" t="s">
        <v>30</v>
      </c>
      <c r="C71" s="43" t="s">
        <v>140</v>
      </c>
      <c r="D71" s="44">
        <v>3223830.05</v>
      </c>
      <c r="E71" s="44">
        <v>2991129.06</v>
      </c>
      <c r="F71" s="44">
        <v>232700.99</v>
      </c>
      <c r="G71" s="29"/>
      <c r="H71" s="113">
        <f t="shared" si="0"/>
        <v>232700.98999999976</v>
      </c>
      <c r="I71" s="113">
        <f t="shared" si="1"/>
        <v>2.3283064365386963E-10</v>
      </c>
    </row>
    <row r="72" spans="1:9" ht="21.6" x14ac:dyDescent="0.3">
      <c r="A72" s="41" t="s">
        <v>141</v>
      </c>
      <c r="B72" s="42" t="s">
        <v>30</v>
      </c>
      <c r="C72" s="43" t="s">
        <v>142</v>
      </c>
      <c r="D72" s="44">
        <v>3223830.05</v>
      </c>
      <c r="E72" s="44">
        <v>2991129.06</v>
      </c>
      <c r="F72" s="44">
        <v>232700.99</v>
      </c>
      <c r="G72" s="29"/>
      <c r="H72" s="113">
        <f t="shared" si="0"/>
        <v>232700.98999999976</v>
      </c>
      <c r="I72" s="113">
        <f t="shared" si="1"/>
        <v>2.3283064365386963E-10</v>
      </c>
    </row>
    <row r="73" spans="1:9" ht="21.6" x14ac:dyDescent="0.3">
      <c r="A73" s="41" t="s">
        <v>143</v>
      </c>
      <c r="B73" s="42" t="s">
        <v>30</v>
      </c>
      <c r="C73" s="43" t="s">
        <v>144</v>
      </c>
      <c r="D73" s="44">
        <v>55568288.229999997</v>
      </c>
      <c r="E73" s="44">
        <v>9275861.2899999991</v>
      </c>
      <c r="F73" s="44">
        <f>D73-E73</f>
        <v>46292426.939999998</v>
      </c>
      <c r="G73" s="29"/>
      <c r="H73" s="113">
        <f t="shared" si="0"/>
        <v>46292426.939999998</v>
      </c>
      <c r="I73" s="113">
        <f t="shared" si="1"/>
        <v>0</v>
      </c>
    </row>
    <row r="74" spans="1:9" ht="52.2" x14ac:dyDescent="0.3">
      <c r="A74" s="41" t="s">
        <v>145</v>
      </c>
      <c r="B74" s="42" t="s">
        <v>30</v>
      </c>
      <c r="C74" s="43" t="s">
        <v>146</v>
      </c>
      <c r="D74" s="44">
        <v>11990000</v>
      </c>
      <c r="E74" s="44">
        <v>5529793.2400000002</v>
      </c>
      <c r="F74" s="44">
        <v>6460206.7599999998</v>
      </c>
      <c r="G74" s="29"/>
      <c r="H74" s="113">
        <f t="shared" si="0"/>
        <v>6460206.7599999998</v>
      </c>
      <c r="I74" s="113">
        <f t="shared" si="1"/>
        <v>0</v>
      </c>
    </row>
    <row r="75" spans="1:9" ht="62.4" x14ac:dyDescent="0.3">
      <c r="A75" s="41" t="s">
        <v>147</v>
      </c>
      <c r="B75" s="42" t="s">
        <v>30</v>
      </c>
      <c r="C75" s="43" t="s">
        <v>148</v>
      </c>
      <c r="D75" s="44">
        <v>11990000</v>
      </c>
      <c r="E75" s="44">
        <v>5529793.2400000002</v>
      </c>
      <c r="F75" s="44">
        <v>6460206.7599999998</v>
      </c>
      <c r="G75" s="29"/>
      <c r="H75" s="113">
        <f t="shared" si="0"/>
        <v>6460206.7599999998</v>
      </c>
      <c r="I75" s="113">
        <f t="shared" si="1"/>
        <v>0</v>
      </c>
    </row>
    <row r="76" spans="1:9" ht="62.4" x14ac:dyDescent="0.3">
      <c r="A76" s="41" t="s">
        <v>149</v>
      </c>
      <c r="B76" s="42" t="s">
        <v>30</v>
      </c>
      <c r="C76" s="43" t="s">
        <v>150</v>
      </c>
      <c r="D76" s="44">
        <v>11990000</v>
      </c>
      <c r="E76" s="44">
        <v>5529793.2400000002</v>
      </c>
      <c r="F76" s="44">
        <v>6460206.7599999998</v>
      </c>
      <c r="G76" s="29"/>
      <c r="H76" s="113">
        <f t="shared" si="0"/>
        <v>6460206.7599999998</v>
      </c>
      <c r="I76" s="113">
        <f t="shared" si="1"/>
        <v>0</v>
      </c>
    </row>
    <row r="77" spans="1:9" ht="21.6" x14ac:dyDescent="0.3">
      <c r="A77" s="41" t="s">
        <v>151</v>
      </c>
      <c r="B77" s="42" t="s">
        <v>30</v>
      </c>
      <c r="C77" s="43" t="s">
        <v>152</v>
      </c>
      <c r="D77" s="44">
        <v>43428288.229999997</v>
      </c>
      <c r="E77" s="44">
        <v>3471284.91</v>
      </c>
      <c r="F77" s="44">
        <f>D77-E77</f>
        <v>39957003.319999993</v>
      </c>
      <c r="G77" s="29"/>
      <c r="H77" s="113">
        <f t="shared" si="0"/>
        <v>39957003.319999993</v>
      </c>
      <c r="I77" s="113">
        <f t="shared" si="1"/>
        <v>0</v>
      </c>
    </row>
    <row r="78" spans="1:9" ht="21.6" x14ac:dyDescent="0.3">
      <c r="A78" s="41" t="s">
        <v>153</v>
      </c>
      <c r="B78" s="42" t="s">
        <v>30</v>
      </c>
      <c r="C78" s="43" t="s">
        <v>154</v>
      </c>
      <c r="D78" s="44">
        <v>300000</v>
      </c>
      <c r="E78" s="44">
        <v>925584.39</v>
      </c>
      <c r="F78" s="44" t="s">
        <v>69</v>
      </c>
      <c r="G78" s="29"/>
      <c r="H78" s="113">
        <f t="shared" si="0"/>
        <v>-625584.39</v>
      </c>
      <c r="I78" s="113" t="e">
        <f t="shared" si="1"/>
        <v>#VALUE!</v>
      </c>
    </row>
    <row r="79" spans="1:9" ht="31.8" x14ac:dyDescent="0.3">
      <c r="A79" s="41" t="s">
        <v>155</v>
      </c>
      <c r="B79" s="42" t="s">
        <v>30</v>
      </c>
      <c r="C79" s="43" t="s">
        <v>156</v>
      </c>
      <c r="D79" s="44">
        <v>300000</v>
      </c>
      <c r="E79" s="44">
        <v>925584.39</v>
      </c>
      <c r="F79" s="44" t="s">
        <v>69</v>
      </c>
      <c r="G79" s="29"/>
      <c r="H79" s="113">
        <f t="shared" si="0"/>
        <v>-625584.39</v>
      </c>
      <c r="I79" s="113" t="e">
        <f t="shared" si="1"/>
        <v>#VALUE!</v>
      </c>
    </row>
    <row r="80" spans="1:9" ht="31.8" x14ac:dyDescent="0.3">
      <c r="A80" s="41" t="s">
        <v>157</v>
      </c>
      <c r="B80" s="42" t="s">
        <v>30</v>
      </c>
      <c r="C80" s="43" t="s">
        <v>158</v>
      </c>
      <c r="D80" s="44">
        <v>43128288.229999997</v>
      </c>
      <c r="E80" s="44">
        <v>2545700.52</v>
      </c>
      <c r="F80" s="44">
        <v>40582587.710000001</v>
      </c>
      <c r="G80" s="29"/>
      <c r="H80" s="113">
        <f t="shared" si="0"/>
        <v>40582587.709999993</v>
      </c>
      <c r="I80" s="113">
        <f t="shared" si="1"/>
        <v>0</v>
      </c>
    </row>
    <row r="81" spans="1:9" ht="31.8" x14ac:dyDescent="0.3">
      <c r="A81" s="41" t="s">
        <v>159</v>
      </c>
      <c r="B81" s="42" t="s">
        <v>30</v>
      </c>
      <c r="C81" s="43" t="s">
        <v>160</v>
      </c>
      <c r="D81" s="44">
        <v>43128288.229999997</v>
      </c>
      <c r="E81" s="44">
        <v>2545700.52</v>
      </c>
      <c r="F81" s="44">
        <v>40582587.710000001</v>
      </c>
      <c r="G81" s="29"/>
      <c r="H81" s="113">
        <f t="shared" ref="H81:H132" si="2">D81-E81</f>
        <v>40582587.709999993</v>
      </c>
      <c r="I81" s="113">
        <f t="shared" ref="I81:I132" si="3">F81-H81</f>
        <v>0</v>
      </c>
    </row>
    <row r="82" spans="1:9" ht="42" x14ac:dyDescent="0.3">
      <c r="A82" s="41" t="s">
        <v>161</v>
      </c>
      <c r="B82" s="42" t="s">
        <v>30</v>
      </c>
      <c r="C82" s="43" t="s">
        <v>162</v>
      </c>
      <c r="D82" s="44">
        <v>150000</v>
      </c>
      <c r="E82" s="44">
        <v>274783.14</v>
      </c>
      <c r="F82" s="44" t="s">
        <v>69</v>
      </c>
      <c r="G82" s="29"/>
      <c r="H82" s="113">
        <f t="shared" si="2"/>
        <v>-124783.14000000001</v>
      </c>
      <c r="I82" s="113" t="e">
        <f t="shared" si="3"/>
        <v>#VALUE!</v>
      </c>
    </row>
    <row r="83" spans="1:9" ht="42" x14ac:dyDescent="0.3">
      <c r="A83" s="41" t="s">
        <v>163</v>
      </c>
      <c r="B83" s="42" t="s">
        <v>30</v>
      </c>
      <c r="C83" s="43" t="s">
        <v>164</v>
      </c>
      <c r="D83" s="44">
        <v>150000</v>
      </c>
      <c r="E83" s="44">
        <v>86858.36</v>
      </c>
      <c r="F83" s="44">
        <v>63141.64</v>
      </c>
      <c r="G83" s="29"/>
      <c r="H83" s="113">
        <f t="shared" si="2"/>
        <v>63141.64</v>
      </c>
      <c r="I83" s="113">
        <f t="shared" si="3"/>
        <v>0</v>
      </c>
    </row>
    <row r="84" spans="1:9" ht="52.2" x14ac:dyDescent="0.3">
      <c r="A84" s="41" t="s">
        <v>165</v>
      </c>
      <c r="B84" s="42" t="s">
        <v>30</v>
      </c>
      <c r="C84" s="43" t="s">
        <v>166</v>
      </c>
      <c r="D84" s="44">
        <v>150000</v>
      </c>
      <c r="E84" s="44">
        <v>86858.36</v>
      </c>
      <c r="F84" s="44">
        <v>63141.64</v>
      </c>
      <c r="G84" s="29"/>
      <c r="H84" s="113">
        <f t="shared" si="2"/>
        <v>63141.64</v>
      </c>
      <c r="I84" s="113">
        <f t="shared" si="3"/>
        <v>0</v>
      </c>
    </row>
    <row r="85" spans="1:9" ht="42" x14ac:dyDescent="0.3">
      <c r="A85" s="41" t="s">
        <v>167</v>
      </c>
      <c r="B85" s="42" t="s">
        <v>30</v>
      </c>
      <c r="C85" s="43" t="s">
        <v>168</v>
      </c>
      <c r="D85" s="44" t="s">
        <v>69</v>
      </c>
      <c r="E85" s="44">
        <v>187924.78</v>
      </c>
      <c r="F85" s="44" t="s">
        <v>69</v>
      </c>
      <c r="G85" s="29"/>
      <c r="H85" s="113" t="e">
        <f t="shared" si="2"/>
        <v>#VALUE!</v>
      </c>
      <c r="I85" s="113" t="e">
        <f t="shared" si="3"/>
        <v>#VALUE!</v>
      </c>
    </row>
    <row r="86" spans="1:9" ht="42" x14ac:dyDescent="0.3">
      <c r="A86" s="41" t="s">
        <v>169</v>
      </c>
      <c r="B86" s="42" t="s">
        <v>30</v>
      </c>
      <c r="C86" s="43" t="s">
        <v>170</v>
      </c>
      <c r="D86" s="44" t="s">
        <v>69</v>
      </c>
      <c r="E86" s="44">
        <v>187924.78</v>
      </c>
      <c r="F86" s="44" t="s">
        <v>69</v>
      </c>
      <c r="G86" s="29"/>
      <c r="H86" s="113" t="e">
        <f t="shared" si="2"/>
        <v>#VALUE!</v>
      </c>
      <c r="I86" s="113" t="e">
        <f t="shared" si="3"/>
        <v>#VALUE!</v>
      </c>
    </row>
    <row r="87" spans="1:9" x14ac:dyDescent="0.3">
      <c r="A87" s="41" t="s">
        <v>171</v>
      </c>
      <c r="B87" s="42" t="s">
        <v>30</v>
      </c>
      <c r="C87" s="43" t="s">
        <v>172</v>
      </c>
      <c r="D87" s="44">
        <v>143140</v>
      </c>
      <c r="E87" s="44">
        <v>129470.14</v>
      </c>
      <c r="F87" s="44">
        <f>D87-E87</f>
        <v>13669.86</v>
      </c>
      <c r="G87" s="29"/>
      <c r="H87" s="113">
        <f t="shared" si="2"/>
        <v>13669.86</v>
      </c>
      <c r="I87" s="113">
        <f t="shared" si="3"/>
        <v>0</v>
      </c>
    </row>
    <row r="88" spans="1:9" ht="21.6" x14ac:dyDescent="0.3">
      <c r="A88" s="41" t="s">
        <v>173</v>
      </c>
      <c r="B88" s="42" t="s">
        <v>30</v>
      </c>
      <c r="C88" s="43" t="s">
        <v>174</v>
      </c>
      <c r="D88" s="44">
        <v>100000</v>
      </c>
      <c r="E88" s="44" t="s">
        <v>69</v>
      </c>
      <c r="F88" s="44">
        <v>100000</v>
      </c>
      <c r="G88" s="29"/>
      <c r="H88" s="113" t="e">
        <f t="shared" si="2"/>
        <v>#VALUE!</v>
      </c>
      <c r="I88" s="113" t="e">
        <f t="shared" si="3"/>
        <v>#VALUE!</v>
      </c>
    </row>
    <row r="89" spans="1:9" ht="42" x14ac:dyDescent="0.3">
      <c r="A89" s="41" t="s">
        <v>175</v>
      </c>
      <c r="B89" s="42" t="s">
        <v>30</v>
      </c>
      <c r="C89" s="43" t="s">
        <v>176</v>
      </c>
      <c r="D89" s="44">
        <v>50000</v>
      </c>
      <c r="E89" s="44" t="s">
        <v>69</v>
      </c>
      <c r="F89" s="44">
        <v>50000</v>
      </c>
      <c r="G89" s="29"/>
      <c r="H89" s="113" t="e">
        <f t="shared" si="2"/>
        <v>#VALUE!</v>
      </c>
      <c r="I89" s="113" t="e">
        <f t="shared" si="3"/>
        <v>#VALUE!</v>
      </c>
    </row>
    <row r="90" spans="1:9" ht="52.2" x14ac:dyDescent="0.3">
      <c r="A90" s="41" t="s">
        <v>177</v>
      </c>
      <c r="B90" s="42" t="s">
        <v>30</v>
      </c>
      <c r="C90" s="43" t="s">
        <v>178</v>
      </c>
      <c r="D90" s="44">
        <v>50000</v>
      </c>
      <c r="E90" s="44" t="s">
        <v>69</v>
      </c>
      <c r="F90" s="44">
        <v>50000</v>
      </c>
      <c r="G90" s="29"/>
      <c r="H90" s="113" t="e">
        <f t="shared" si="2"/>
        <v>#VALUE!</v>
      </c>
      <c r="I90" s="113" t="e">
        <f t="shared" si="3"/>
        <v>#VALUE!</v>
      </c>
    </row>
    <row r="91" spans="1:9" ht="42" x14ac:dyDescent="0.3">
      <c r="A91" s="41" t="s">
        <v>179</v>
      </c>
      <c r="B91" s="42" t="s">
        <v>30</v>
      </c>
      <c r="C91" s="43" t="s">
        <v>180</v>
      </c>
      <c r="D91" s="44">
        <v>50000</v>
      </c>
      <c r="E91" s="44" t="s">
        <v>69</v>
      </c>
      <c r="F91" s="44">
        <v>50000</v>
      </c>
      <c r="G91" s="29"/>
      <c r="H91" s="113" t="e">
        <f t="shared" si="2"/>
        <v>#VALUE!</v>
      </c>
      <c r="I91" s="113" t="e">
        <f t="shared" si="3"/>
        <v>#VALUE!</v>
      </c>
    </row>
    <row r="92" spans="1:9" ht="52.2" x14ac:dyDescent="0.3">
      <c r="A92" s="41" t="s">
        <v>181</v>
      </c>
      <c r="B92" s="42" t="s">
        <v>30</v>
      </c>
      <c r="C92" s="43" t="s">
        <v>182</v>
      </c>
      <c r="D92" s="44">
        <v>50000</v>
      </c>
      <c r="E92" s="44" t="s">
        <v>69</v>
      </c>
      <c r="F92" s="44">
        <v>50000</v>
      </c>
      <c r="G92" s="29"/>
      <c r="H92" s="113" t="e">
        <f t="shared" si="2"/>
        <v>#VALUE!</v>
      </c>
      <c r="I92" s="113" t="e">
        <f t="shared" si="3"/>
        <v>#VALUE!</v>
      </c>
    </row>
    <row r="93" spans="1:9" ht="21.6" x14ac:dyDescent="0.3">
      <c r="A93" s="41" t="s">
        <v>183</v>
      </c>
      <c r="B93" s="42" t="s">
        <v>30</v>
      </c>
      <c r="C93" s="43" t="s">
        <v>184</v>
      </c>
      <c r="D93" s="44">
        <v>36140</v>
      </c>
      <c r="E93" s="44">
        <v>89940</v>
      </c>
      <c r="F93" s="44" t="s">
        <v>69</v>
      </c>
      <c r="G93" s="29"/>
      <c r="H93" s="113">
        <f t="shared" si="2"/>
        <v>-53800</v>
      </c>
      <c r="I93" s="113" t="e">
        <f t="shared" si="3"/>
        <v>#VALUE!</v>
      </c>
    </row>
    <row r="94" spans="1:9" x14ac:dyDescent="0.3">
      <c r="A94" s="41" t="s">
        <v>123</v>
      </c>
      <c r="B94" s="42" t="s">
        <v>30</v>
      </c>
      <c r="C94" s="43" t="s">
        <v>185</v>
      </c>
      <c r="D94" s="44">
        <v>36140</v>
      </c>
      <c r="E94" s="44">
        <v>89940</v>
      </c>
      <c r="F94" s="44" t="s">
        <v>69</v>
      </c>
      <c r="G94" s="29"/>
      <c r="H94" s="113">
        <f t="shared" si="2"/>
        <v>-53800</v>
      </c>
      <c r="I94" s="113" t="e">
        <f t="shared" si="3"/>
        <v>#VALUE!</v>
      </c>
    </row>
    <row r="95" spans="1:9" ht="72.599999999999994" x14ac:dyDescent="0.3">
      <c r="A95" s="41" t="s">
        <v>186</v>
      </c>
      <c r="B95" s="42" t="s">
        <v>30</v>
      </c>
      <c r="C95" s="43" t="s">
        <v>187</v>
      </c>
      <c r="D95" s="44" t="s">
        <v>69</v>
      </c>
      <c r="E95" s="44">
        <v>32530.14</v>
      </c>
      <c r="F95" s="44" t="s">
        <v>69</v>
      </c>
      <c r="G95" s="29"/>
      <c r="H95" s="113" t="e">
        <f t="shared" si="2"/>
        <v>#VALUE!</v>
      </c>
      <c r="I95" s="113" t="e">
        <f t="shared" si="3"/>
        <v>#VALUE!</v>
      </c>
    </row>
    <row r="96" spans="1:9" ht="52.2" x14ac:dyDescent="0.3">
      <c r="A96" s="41" t="s">
        <v>188</v>
      </c>
      <c r="B96" s="42" t="s">
        <v>30</v>
      </c>
      <c r="C96" s="43" t="s">
        <v>189</v>
      </c>
      <c r="D96" s="44" t="s">
        <v>69</v>
      </c>
      <c r="E96" s="44">
        <v>32530.14</v>
      </c>
      <c r="F96" s="44" t="s">
        <v>69</v>
      </c>
      <c r="G96" s="29"/>
      <c r="H96" s="113" t="e">
        <f t="shared" si="2"/>
        <v>#VALUE!</v>
      </c>
      <c r="I96" s="113" t="e">
        <f t="shared" si="3"/>
        <v>#VALUE!</v>
      </c>
    </row>
    <row r="97" spans="1:9" ht="42" x14ac:dyDescent="0.3">
      <c r="A97" s="41" t="s">
        <v>190</v>
      </c>
      <c r="B97" s="42" t="s">
        <v>30</v>
      </c>
      <c r="C97" s="43" t="s">
        <v>191</v>
      </c>
      <c r="D97" s="44" t="s">
        <v>69</v>
      </c>
      <c r="E97" s="44">
        <v>32530.14</v>
      </c>
      <c r="F97" s="44" t="s">
        <v>69</v>
      </c>
      <c r="G97" s="29"/>
      <c r="H97" s="113" t="e">
        <f t="shared" si="2"/>
        <v>#VALUE!</v>
      </c>
      <c r="I97" s="113" t="e">
        <f t="shared" si="3"/>
        <v>#VALUE!</v>
      </c>
    </row>
    <row r="98" spans="1:9" x14ac:dyDescent="0.3">
      <c r="A98" s="41" t="s">
        <v>192</v>
      </c>
      <c r="B98" s="42" t="s">
        <v>30</v>
      </c>
      <c r="C98" s="43" t="s">
        <v>193</v>
      </c>
      <c r="D98" s="44">
        <v>7000</v>
      </c>
      <c r="E98" s="44">
        <v>7000</v>
      </c>
      <c r="F98" s="44" t="s">
        <v>69</v>
      </c>
      <c r="G98" s="29"/>
      <c r="H98" s="113">
        <f t="shared" si="2"/>
        <v>0</v>
      </c>
      <c r="I98" s="113" t="e">
        <f t="shared" si="3"/>
        <v>#VALUE!</v>
      </c>
    </row>
    <row r="99" spans="1:9" ht="62.4" x14ac:dyDescent="0.3">
      <c r="A99" s="41" t="s">
        <v>194</v>
      </c>
      <c r="B99" s="42" t="s">
        <v>30</v>
      </c>
      <c r="C99" s="43" t="s">
        <v>195</v>
      </c>
      <c r="D99" s="44">
        <v>7000</v>
      </c>
      <c r="E99" s="44">
        <v>7000</v>
      </c>
      <c r="F99" s="44" t="s">
        <v>69</v>
      </c>
      <c r="G99" s="29"/>
      <c r="H99" s="113">
        <f t="shared" si="2"/>
        <v>0</v>
      </c>
      <c r="I99" s="113" t="e">
        <f t="shared" si="3"/>
        <v>#VALUE!</v>
      </c>
    </row>
    <row r="100" spans="1:9" ht="42" x14ac:dyDescent="0.3">
      <c r="A100" s="41" t="s">
        <v>196</v>
      </c>
      <c r="B100" s="42" t="s">
        <v>30</v>
      </c>
      <c r="C100" s="43" t="s">
        <v>197</v>
      </c>
      <c r="D100" s="44">
        <v>7000</v>
      </c>
      <c r="E100" s="44">
        <v>7000</v>
      </c>
      <c r="F100" s="44" t="s">
        <v>69</v>
      </c>
      <c r="G100" s="29"/>
      <c r="H100" s="113">
        <f t="shared" si="2"/>
        <v>0</v>
      </c>
      <c r="I100" s="113" t="e">
        <f t="shared" si="3"/>
        <v>#VALUE!</v>
      </c>
    </row>
    <row r="101" spans="1:9" x14ac:dyDescent="0.3">
      <c r="A101" s="41" t="s">
        <v>198</v>
      </c>
      <c r="B101" s="42" t="s">
        <v>30</v>
      </c>
      <c r="C101" s="43" t="s">
        <v>199</v>
      </c>
      <c r="D101" s="44">
        <v>272275568.76999998</v>
      </c>
      <c r="E101" s="44">
        <v>90264712.590000004</v>
      </c>
      <c r="F101" s="44">
        <v>182010856.18000001</v>
      </c>
      <c r="G101" s="29"/>
      <c r="H101" s="113">
        <f t="shared" si="2"/>
        <v>182010856.17999998</v>
      </c>
      <c r="I101" s="113">
        <f t="shared" si="3"/>
        <v>0</v>
      </c>
    </row>
    <row r="102" spans="1:9" ht="21.6" x14ac:dyDescent="0.3">
      <c r="A102" s="41" t="s">
        <v>200</v>
      </c>
      <c r="B102" s="42" t="s">
        <v>30</v>
      </c>
      <c r="C102" s="43" t="s">
        <v>201</v>
      </c>
      <c r="D102" s="44">
        <v>274184000</v>
      </c>
      <c r="E102" s="44">
        <v>92173143.819999993</v>
      </c>
      <c r="F102" s="44">
        <v>182010856.18000001</v>
      </c>
      <c r="G102" s="29"/>
      <c r="H102" s="113">
        <f t="shared" si="2"/>
        <v>182010856.18000001</v>
      </c>
      <c r="I102" s="113">
        <f t="shared" si="3"/>
        <v>0</v>
      </c>
    </row>
    <row r="103" spans="1:9" x14ac:dyDescent="0.3">
      <c r="A103" s="41" t="s">
        <v>202</v>
      </c>
      <c r="B103" s="42" t="s">
        <v>30</v>
      </c>
      <c r="C103" s="43" t="s">
        <v>203</v>
      </c>
      <c r="D103" s="44">
        <v>18841000</v>
      </c>
      <c r="E103" s="44">
        <v>17759000</v>
      </c>
      <c r="F103" s="44">
        <v>1082000</v>
      </c>
      <c r="G103" s="29"/>
      <c r="H103" s="113">
        <f t="shared" si="2"/>
        <v>1082000</v>
      </c>
      <c r="I103" s="113">
        <f t="shared" si="3"/>
        <v>0</v>
      </c>
    </row>
    <row r="104" spans="1:9" ht="21.6" x14ac:dyDescent="0.3">
      <c r="A104" s="41" t="s">
        <v>204</v>
      </c>
      <c r="B104" s="42" t="s">
        <v>30</v>
      </c>
      <c r="C104" s="43" t="s">
        <v>205</v>
      </c>
      <c r="D104" s="44">
        <v>18841000</v>
      </c>
      <c r="E104" s="44">
        <v>17759000</v>
      </c>
      <c r="F104" s="44">
        <v>1082000</v>
      </c>
      <c r="G104" s="29"/>
      <c r="H104" s="113">
        <f t="shared" si="2"/>
        <v>1082000</v>
      </c>
      <c r="I104" s="113">
        <f t="shared" si="3"/>
        <v>0</v>
      </c>
    </row>
    <row r="105" spans="1:9" ht="21.6" x14ac:dyDescent="0.3">
      <c r="A105" s="41" t="s">
        <v>206</v>
      </c>
      <c r="B105" s="42" t="s">
        <v>30</v>
      </c>
      <c r="C105" s="43" t="s">
        <v>207</v>
      </c>
      <c r="D105" s="44">
        <v>18841000</v>
      </c>
      <c r="E105" s="44">
        <v>17759000</v>
      </c>
      <c r="F105" s="44">
        <v>1082000</v>
      </c>
      <c r="G105" s="29"/>
      <c r="H105" s="113">
        <f t="shared" si="2"/>
        <v>1082000</v>
      </c>
      <c r="I105" s="113">
        <f t="shared" si="3"/>
        <v>0</v>
      </c>
    </row>
    <row r="106" spans="1:9" ht="21.6" x14ac:dyDescent="0.3">
      <c r="A106" s="41" t="s">
        <v>208</v>
      </c>
      <c r="B106" s="42" t="s">
        <v>30</v>
      </c>
      <c r="C106" s="43" t="s">
        <v>209</v>
      </c>
      <c r="D106" s="44">
        <v>161151700</v>
      </c>
      <c r="E106" s="44">
        <v>57071643.82</v>
      </c>
      <c r="F106" s="44">
        <v>104080056.18000001</v>
      </c>
      <c r="G106" s="29"/>
      <c r="H106" s="113">
        <f t="shared" si="2"/>
        <v>104080056.18000001</v>
      </c>
      <c r="I106" s="113">
        <f t="shared" si="3"/>
        <v>0</v>
      </c>
    </row>
    <row r="107" spans="1:9" ht="21.6" x14ac:dyDescent="0.3">
      <c r="A107" s="41" t="s">
        <v>210</v>
      </c>
      <c r="B107" s="42" t="s">
        <v>30</v>
      </c>
      <c r="C107" s="43" t="s">
        <v>211</v>
      </c>
      <c r="D107" s="44">
        <v>81084100</v>
      </c>
      <c r="E107" s="44" t="s">
        <v>69</v>
      </c>
      <c r="F107" s="44">
        <v>81084100</v>
      </c>
      <c r="G107" s="29"/>
      <c r="H107" s="113" t="e">
        <f t="shared" si="2"/>
        <v>#VALUE!</v>
      </c>
      <c r="I107" s="113" t="e">
        <f t="shared" si="3"/>
        <v>#VALUE!</v>
      </c>
    </row>
    <row r="108" spans="1:9" ht="31.8" x14ac:dyDescent="0.3">
      <c r="A108" s="41" t="s">
        <v>212</v>
      </c>
      <c r="B108" s="42" t="s">
        <v>30</v>
      </c>
      <c r="C108" s="43" t="s">
        <v>213</v>
      </c>
      <c r="D108" s="44">
        <v>81084100</v>
      </c>
      <c r="E108" s="44" t="s">
        <v>69</v>
      </c>
      <c r="F108" s="44">
        <v>81084100</v>
      </c>
      <c r="G108" s="29"/>
      <c r="H108" s="113" t="e">
        <f t="shared" si="2"/>
        <v>#VALUE!</v>
      </c>
      <c r="I108" s="113" t="e">
        <f t="shared" si="3"/>
        <v>#VALUE!</v>
      </c>
    </row>
    <row r="109" spans="1:9" ht="72.599999999999994" x14ac:dyDescent="0.3">
      <c r="A109" s="41" t="s">
        <v>214</v>
      </c>
      <c r="B109" s="42" t="s">
        <v>30</v>
      </c>
      <c r="C109" s="43" t="s">
        <v>215</v>
      </c>
      <c r="D109" s="44">
        <v>54279600</v>
      </c>
      <c r="E109" s="44">
        <v>37485295</v>
      </c>
      <c r="F109" s="44">
        <v>16794305</v>
      </c>
      <c r="G109" s="29"/>
      <c r="H109" s="113">
        <f t="shared" si="2"/>
        <v>16794305</v>
      </c>
      <c r="I109" s="113">
        <f t="shared" si="3"/>
        <v>0</v>
      </c>
    </row>
    <row r="110" spans="1:9" ht="72.599999999999994" x14ac:dyDescent="0.3">
      <c r="A110" s="41" t="s">
        <v>216</v>
      </c>
      <c r="B110" s="42" t="s">
        <v>30</v>
      </c>
      <c r="C110" s="43" t="s">
        <v>217</v>
      </c>
      <c r="D110" s="44">
        <v>54279600</v>
      </c>
      <c r="E110" s="44">
        <v>37485295</v>
      </c>
      <c r="F110" s="44">
        <v>16794305</v>
      </c>
      <c r="G110" s="29"/>
      <c r="H110" s="113">
        <f t="shared" si="2"/>
        <v>16794305</v>
      </c>
      <c r="I110" s="113">
        <f t="shared" si="3"/>
        <v>0</v>
      </c>
    </row>
    <row r="111" spans="1:9" ht="52.2" x14ac:dyDescent="0.3">
      <c r="A111" s="41" t="s">
        <v>218</v>
      </c>
      <c r="B111" s="42" t="s">
        <v>30</v>
      </c>
      <c r="C111" s="43" t="s">
        <v>219</v>
      </c>
      <c r="D111" s="44">
        <v>830800</v>
      </c>
      <c r="E111" s="44">
        <v>573766.25</v>
      </c>
      <c r="F111" s="44">
        <v>257033.75</v>
      </c>
      <c r="G111" s="29"/>
      <c r="H111" s="113">
        <f t="shared" si="2"/>
        <v>257033.75</v>
      </c>
      <c r="I111" s="113">
        <f t="shared" si="3"/>
        <v>0</v>
      </c>
    </row>
    <row r="112" spans="1:9" ht="52.2" x14ac:dyDescent="0.3">
      <c r="A112" s="41" t="s">
        <v>220</v>
      </c>
      <c r="B112" s="42" t="s">
        <v>30</v>
      </c>
      <c r="C112" s="43" t="s">
        <v>221</v>
      </c>
      <c r="D112" s="44">
        <v>830800</v>
      </c>
      <c r="E112" s="44">
        <v>573766.25</v>
      </c>
      <c r="F112" s="44">
        <v>257033.75</v>
      </c>
      <c r="G112" s="29"/>
      <c r="H112" s="113">
        <f t="shared" si="2"/>
        <v>257033.75</v>
      </c>
      <c r="I112" s="113">
        <f t="shared" si="3"/>
        <v>0</v>
      </c>
    </row>
    <row r="113" spans="1:9" ht="21.6" x14ac:dyDescent="0.3">
      <c r="A113" s="41" t="s">
        <v>222</v>
      </c>
      <c r="B113" s="42" t="s">
        <v>30</v>
      </c>
      <c r="C113" s="43" t="s">
        <v>223</v>
      </c>
      <c r="D113" s="44">
        <v>816800</v>
      </c>
      <c r="E113" s="44">
        <v>524546.13</v>
      </c>
      <c r="F113" s="44">
        <v>292253.87</v>
      </c>
      <c r="G113" s="29"/>
      <c r="H113" s="113">
        <f t="shared" si="2"/>
        <v>292253.87</v>
      </c>
      <c r="I113" s="113">
        <f t="shared" si="3"/>
        <v>0</v>
      </c>
    </row>
    <row r="114" spans="1:9" ht="21.6" x14ac:dyDescent="0.3">
      <c r="A114" s="41" t="s">
        <v>224</v>
      </c>
      <c r="B114" s="42" t="s">
        <v>30</v>
      </c>
      <c r="C114" s="43" t="s">
        <v>225</v>
      </c>
      <c r="D114" s="44">
        <v>816800</v>
      </c>
      <c r="E114" s="44">
        <v>524546.13</v>
      </c>
      <c r="F114" s="44">
        <v>292253.87</v>
      </c>
      <c r="G114" s="29"/>
      <c r="H114" s="113">
        <f t="shared" si="2"/>
        <v>292253.87</v>
      </c>
      <c r="I114" s="113">
        <f t="shared" si="3"/>
        <v>0</v>
      </c>
    </row>
    <row r="115" spans="1:9" x14ac:dyDescent="0.3">
      <c r="A115" s="41" t="s">
        <v>226</v>
      </c>
      <c r="B115" s="42" t="s">
        <v>30</v>
      </c>
      <c r="C115" s="43" t="s">
        <v>227</v>
      </c>
      <c r="D115" s="44">
        <v>190500</v>
      </c>
      <c r="E115" s="44" t="s">
        <v>69</v>
      </c>
      <c r="F115" s="44">
        <v>190500</v>
      </c>
      <c r="G115" s="29"/>
      <c r="H115" s="113" t="e">
        <f t="shared" si="2"/>
        <v>#VALUE!</v>
      </c>
      <c r="I115" s="113" t="e">
        <f t="shared" si="3"/>
        <v>#VALUE!</v>
      </c>
    </row>
    <row r="116" spans="1:9" ht="21.6" x14ac:dyDescent="0.3">
      <c r="A116" s="41" t="s">
        <v>228</v>
      </c>
      <c r="B116" s="42" t="s">
        <v>30</v>
      </c>
      <c r="C116" s="43" t="s">
        <v>229</v>
      </c>
      <c r="D116" s="44">
        <v>190500</v>
      </c>
      <c r="E116" s="44" t="s">
        <v>69</v>
      </c>
      <c r="F116" s="44">
        <v>190500</v>
      </c>
      <c r="G116" s="29"/>
      <c r="H116" s="113" t="e">
        <f t="shared" si="2"/>
        <v>#VALUE!</v>
      </c>
      <c r="I116" s="113" t="e">
        <f t="shared" si="3"/>
        <v>#VALUE!</v>
      </c>
    </row>
    <row r="117" spans="1:9" ht="21.6" x14ac:dyDescent="0.3">
      <c r="A117" s="41" t="s">
        <v>230</v>
      </c>
      <c r="B117" s="42" t="s">
        <v>30</v>
      </c>
      <c r="C117" s="43" t="s">
        <v>231</v>
      </c>
      <c r="D117" s="44">
        <v>6023600</v>
      </c>
      <c r="E117" s="44">
        <v>6023600</v>
      </c>
      <c r="F117" s="44" t="s">
        <v>69</v>
      </c>
      <c r="G117" s="29"/>
      <c r="H117" s="113">
        <f t="shared" si="2"/>
        <v>0</v>
      </c>
      <c r="I117" s="113" t="e">
        <f t="shared" si="3"/>
        <v>#VALUE!</v>
      </c>
    </row>
    <row r="118" spans="1:9" ht="21.6" x14ac:dyDescent="0.3">
      <c r="A118" s="41" t="s">
        <v>232</v>
      </c>
      <c r="B118" s="42" t="s">
        <v>30</v>
      </c>
      <c r="C118" s="43" t="s">
        <v>233</v>
      </c>
      <c r="D118" s="44">
        <v>6023600</v>
      </c>
      <c r="E118" s="44">
        <v>6023600</v>
      </c>
      <c r="F118" s="44" t="s">
        <v>69</v>
      </c>
      <c r="G118" s="29"/>
      <c r="H118" s="113">
        <f t="shared" si="2"/>
        <v>0</v>
      </c>
      <c r="I118" s="113" t="e">
        <f t="shared" si="3"/>
        <v>#VALUE!</v>
      </c>
    </row>
    <row r="119" spans="1:9" ht="21.6" x14ac:dyDescent="0.3">
      <c r="A119" s="41" t="s">
        <v>234</v>
      </c>
      <c r="B119" s="42" t="s">
        <v>30</v>
      </c>
      <c r="C119" s="43" t="s">
        <v>235</v>
      </c>
      <c r="D119" s="44">
        <v>2056800</v>
      </c>
      <c r="E119" s="44">
        <v>603665.06000000006</v>
      </c>
      <c r="F119" s="44">
        <v>1453134.94</v>
      </c>
      <c r="G119" s="29"/>
      <c r="H119" s="113">
        <f t="shared" si="2"/>
        <v>1453134.94</v>
      </c>
      <c r="I119" s="113">
        <f t="shared" si="3"/>
        <v>0</v>
      </c>
    </row>
    <row r="120" spans="1:9" ht="21.6" x14ac:dyDescent="0.3">
      <c r="A120" s="41" t="s">
        <v>236</v>
      </c>
      <c r="B120" s="42" t="s">
        <v>30</v>
      </c>
      <c r="C120" s="43" t="s">
        <v>237</v>
      </c>
      <c r="D120" s="44">
        <v>2056800</v>
      </c>
      <c r="E120" s="44">
        <v>603665.06000000006</v>
      </c>
      <c r="F120" s="44">
        <v>1453134.94</v>
      </c>
      <c r="G120" s="29"/>
      <c r="H120" s="113">
        <f t="shared" si="2"/>
        <v>1453134.94</v>
      </c>
      <c r="I120" s="113">
        <f t="shared" si="3"/>
        <v>0</v>
      </c>
    </row>
    <row r="121" spans="1:9" x14ac:dyDescent="0.3">
      <c r="A121" s="41" t="s">
        <v>238</v>
      </c>
      <c r="B121" s="42" t="s">
        <v>30</v>
      </c>
      <c r="C121" s="43" t="s">
        <v>239</v>
      </c>
      <c r="D121" s="44">
        <v>15869500</v>
      </c>
      <c r="E121" s="44">
        <v>11860771.380000001</v>
      </c>
      <c r="F121" s="44">
        <v>4008728.62</v>
      </c>
      <c r="G121" s="29"/>
      <c r="H121" s="113">
        <f t="shared" si="2"/>
        <v>4008728.6199999992</v>
      </c>
      <c r="I121" s="113">
        <f t="shared" si="3"/>
        <v>0</v>
      </c>
    </row>
    <row r="122" spans="1:9" x14ac:dyDescent="0.3">
      <c r="A122" s="41" t="s">
        <v>240</v>
      </c>
      <c r="B122" s="42" t="s">
        <v>30</v>
      </c>
      <c r="C122" s="43" t="s">
        <v>241</v>
      </c>
      <c r="D122" s="44">
        <v>15869500</v>
      </c>
      <c r="E122" s="44">
        <v>11860771.380000001</v>
      </c>
      <c r="F122" s="44">
        <v>4008728.62</v>
      </c>
      <c r="G122" s="29"/>
      <c r="H122" s="113">
        <f t="shared" si="2"/>
        <v>4008728.6199999992</v>
      </c>
      <c r="I122" s="113">
        <f t="shared" si="3"/>
        <v>0</v>
      </c>
    </row>
    <row r="123" spans="1:9" x14ac:dyDescent="0.3">
      <c r="A123" s="41" t="s">
        <v>242</v>
      </c>
      <c r="B123" s="42" t="s">
        <v>30</v>
      </c>
      <c r="C123" s="43" t="s">
        <v>243</v>
      </c>
      <c r="D123" s="44">
        <v>94191300</v>
      </c>
      <c r="E123" s="44">
        <v>17342500</v>
      </c>
      <c r="F123" s="44">
        <v>76848800</v>
      </c>
      <c r="G123" s="29"/>
      <c r="H123" s="113">
        <f t="shared" si="2"/>
        <v>76848800</v>
      </c>
      <c r="I123" s="113">
        <f t="shared" si="3"/>
        <v>0</v>
      </c>
    </row>
    <row r="124" spans="1:9" ht="42" x14ac:dyDescent="0.3">
      <c r="A124" s="41" t="s">
        <v>244</v>
      </c>
      <c r="B124" s="42" t="s">
        <v>30</v>
      </c>
      <c r="C124" s="43" t="s">
        <v>245</v>
      </c>
      <c r="D124" s="44">
        <v>1000</v>
      </c>
      <c r="E124" s="44" t="s">
        <v>69</v>
      </c>
      <c r="F124" s="44">
        <v>1000</v>
      </c>
      <c r="G124" s="29"/>
      <c r="H124" s="113" t="e">
        <f t="shared" si="2"/>
        <v>#VALUE!</v>
      </c>
      <c r="I124" s="113" t="e">
        <f t="shared" si="3"/>
        <v>#VALUE!</v>
      </c>
    </row>
    <row r="125" spans="1:9" ht="42" x14ac:dyDescent="0.3">
      <c r="A125" s="41" t="s">
        <v>246</v>
      </c>
      <c r="B125" s="42" t="s">
        <v>30</v>
      </c>
      <c r="C125" s="43" t="s">
        <v>247</v>
      </c>
      <c r="D125" s="44">
        <v>1000</v>
      </c>
      <c r="E125" s="44" t="s">
        <v>69</v>
      </c>
      <c r="F125" s="44">
        <v>1000</v>
      </c>
      <c r="G125" s="29"/>
      <c r="H125" s="113" t="e">
        <f t="shared" si="2"/>
        <v>#VALUE!</v>
      </c>
      <c r="I125" s="113" t="e">
        <f t="shared" si="3"/>
        <v>#VALUE!</v>
      </c>
    </row>
    <row r="126" spans="1:9" ht="42" x14ac:dyDescent="0.3">
      <c r="A126" s="41" t="s">
        <v>248</v>
      </c>
      <c r="B126" s="42" t="s">
        <v>30</v>
      </c>
      <c r="C126" s="43" t="s">
        <v>249</v>
      </c>
      <c r="D126" s="44">
        <v>90645300</v>
      </c>
      <c r="E126" s="44">
        <v>16820000</v>
      </c>
      <c r="F126" s="44">
        <v>73825300</v>
      </c>
      <c r="G126" s="29"/>
      <c r="H126" s="113">
        <f t="shared" si="2"/>
        <v>73825300</v>
      </c>
      <c r="I126" s="113">
        <f t="shared" si="3"/>
        <v>0</v>
      </c>
    </row>
    <row r="127" spans="1:9" ht="42" x14ac:dyDescent="0.3">
      <c r="A127" s="41" t="s">
        <v>250</v>
      </c>
      <c r="B127" s="42" t="s">
        <v>30</v>
      </c>
      <c r="C127" s="43" t="s">
        <v>251</v>
      </c>
      <c r="D127" s="44">
        <v>90645300</v>
      </c>
      <c r="E127" s="44">
        <v>16820000</v>
      </c>
      <c r="F127" s="44">
        <v>73825300</v>
      </c>
      <c r="G127" s="29"/>
      <c r="H127" s="113">
        <f t="shared" si="2"/>
        <v>73825300</v>
      </c>
      <c r="I127" s="113">
        <f t="shared" si="3"/>
        <v>0</v>
      </c>
    </row>
    <row r="128" spans="1:9" x14ac:dyDescent="0.3">
      <c r="A128" s="41" t="s">
        <v>252</v>
      </c>
      <c r="B128" s="42" t="s">
        <v>30</v>
      </c>
      <c r="C128" s="43" t="s">
        <v>253</v>
      </c>
      <c r="D128" s="44">
        <v>3545000</v>
      </c>
      <c r="E128" s="44">
        <v>522500</v>
      </c>
      <c r="F128" s="44">
        <v>3022500</v>
      </c>
      <c r="G128" s="29"/>
      <c r="H128" s="113">
        <f t="shared" si="2"/>
        <v>3022500</v>
      </c>
      <c r="I128" s="113">
        <f t="shared" si="3"/>
        <v>0</v>
      </c>
    </row>
    <row r="129" spans="1:9" ht="21.6" x14ac:dyDescent="0.3">
      <c r="A129" s="41" t="s">
        <v>254</v>
      </c>
      <c r="B129" s="42" t="s">
        <v>30</v>
      </c>
      <c r="C129" s="43" t="s">
        <v>255</v>
      </c>
      <c r="D129" s="44">
        <v>3545000</v>
      </c>
      <c r="E129" s="44">
        <v>522500</v>
      </c>
      <c r="F129" s="44">
        <v>3022500</v>
      </c>
      <c r="G129" s="29"/>
      <c r="H129" s="113">
        <f t="shared" si="2"/>
        <v>3022500</v>
      </c>
      <c r="I129" s="113">
        <f t="shared" si="3"/>
        <v>0</v>
      </c>
    </row>
    <row r="130" spans="1:9" ht="31.8" x14ac:dyDescent="0.3">
      <c r="A130" s="41" t="s">
        <v>256</v>
      </c>
      <c r="B130" s="42" t="s">
        <v>30</v>
      </c>
      <c r="C130" s="43" t="s">
        <v>257</v>
      </c>
      <c r="D130" s="44">
        <v>-1908431.23</v>
      </c>
      <c r="E130" s="44">
        <v>-1908431.23</v>
      </c>
      <c r="F130" s="44" t="s">
        <v>69</v>
      </c>
      <c r="G130" s="29"/>
      <c r="H130" s="113">
        <f t="shared" si="2"/>
        <v>0</v>
      </c>
      <c r="I130" s="113" t="e">
        <f t="shared" si="3"/>
        <v>#VALUE!</v>
      </c>
    </row>
    <row r="131" spans="1:9" ht="31.8" x14ac:dyDescent="0.3">
      <c r="A131" s="41" t="s">
        <v>258</v>
      </c>
      <c r="B131" s="42" t="s">
        <v>30</v>
      </c>
      <c r="C131" s="43" t="s">
        <v>259</v>
      </c>
      <c r="D131" s="44">
        <v>-1908431.23</v>
      </c>
      <c r="E131" s="44">
        <v>-1908431.23</v>
      </c>
      <c r="F131" s="44" t="s">
        <v>69</v>
      </c>
      <c r="G131" s="29"/>
      <c r="H131" s="113">
        <f t="shared" si="2"/>
        <v>0</v>
      </c>
      <c r="I131" s="113" t="e">
        <f t="shared" si="3"/>
        <v>#VALUE!</v>
      </c>
    </row>
    <row r="132" spans="1:9" ht="31.8" x14ac:dyDescent="0.3">
      <c r="A132" s="41" t="s">
        <v>260</v>
      </c>
      <c r="B132" s="42" t="s">
        <v>30</v>
      </c>
      <c r="C132" s="43" t="s">
        <v>261</v>
      </c>
      <c r="D132" s="44">
        <v>-1908431.23</v>
      </c>
      <c r="E132" s="44">
        <v>-1908431.23</v>
      </c>
      <c r="F132" s="44" t="s">
        <v>69</v>
      </c>
      <c r="G132" s="29"/>
      <c r="H132" s="113">
        <f t="shared" si="2"/>
        <v>0</v>
      </c>
      <c r="I132" s="113" t="e">
        <f t="shared" si="3"/>
        <v>#VALUE!</v>
      </c>
    </row>
    <row r="133" spans="1:9" ht="15" customHeight="1" x14ac:dyDescent="0.3">
      <c r="A133" s="15"/>
      <c r="B133" s="15"/>
      <c r="C133" s="15"/>
      <c r="D133" s="15"/>
      <c r="E133" s="15"/>
      <c r="F133" s="15"/>
      <c r="G133" s="15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8"/>
  <sheetViews>
    <sheetView zoomScaleNormal="100" zoomScaleSheetLayoutView="100" workbookViewId="0">
      <selection activeCell="D2" sqref="D1:D1048576"/>
    </sheetView>
  </sheetViews>
  <sheetFormatPr defaultColWidth="9.109375" defaultRowHeight="14.4" x14ac:dyDescent="0.3"/>
  <cols>
    <col min="1" max="1" width="50.6640625" style="1" customWidth="1"/>
    <col min="2" max="2" width="13.33203125" style="1" customWidth="1"/>
    <col min="3" max="3" width="26.88671875" style="137" customWidth="1"/>
    <col min="4" max="6" width="19.88671875" style="1" customWidth="1"/>
    <col min="7" max="7" width="9.109375" style="1" hidden="1"/>
    <col min="8" max="16384" width="9.109375" style="1"/>
  </cols>
  <sheetData>
    <row r="1" spans="1:7" ht="14.1" customHeight="1" x14ac:dyDescent="0.3">
      <c r="A1" s="114" t="s">
        <v>262</v>
      </c>
      <c r="B1" s="115"/>
      <c r="C1" s="115"/>
      <c r="D1" s="115"/>
      <c r="E1" s="115"/>
      <c r="F1" s="45" t="s">
        <v>263</v>
      </c>
      <c r="G1" s="3"/>
    </row>
    <row r="2" spans="1:7" ht="14.1" customHeight="1" x14ac:dyDescent="0.3">
      <c r="A2" s="27"/>
      <c r="B2" s="27"/>
      <c r="C2" s="112"/>
      <c r="D2" s="27"/>
      <c r="E2" s="27"/>
      <c r="F2" s="27"/>
      <c r="G2" s="3"/>
    </row>
    <row r="3" spans="1:7" ht="12" customHeight="1" x14ac:dyDescent="0.3">
      <c r="A3" s="122" t="s">
        <v>20</v>
      </c>
      <c r="B3" s="122" t="s">
        <v>21</v>
      </c>
      <c r="C3" s="122" t="s">
        <v>264</v>
      </c>
      <c r="D3" s="124" t="s">
        <v>23</v>
      </c>
      <c r="E3" s="124" t="s">
        <v>24</v>
      </c>
      <c r="F3" s="122" t="s">
        <v>25</v>
      </c>
      <c r="G3" s="46"/>
    </row>
    <row r="4" spans="1:7" ht="12" customHeight="1" x14ac:dyDescent="0.3">
      <c r="A4" s="123"/>
      <c r="B4" s="123"/>
      <c r="C4" s="132"/>
      <c r="D4" s="125"/>
      <c r="E4" s="125"/>
      <c r="F4" s="123"/>
      <c r="G4" s="46"/>
    </row>
    <row r="5" spans="1:7" ht="11.1" customHeight="1" x14ac:dyDescent="0.3">
      <c r="A5" s="123"/>
      <c r="B5" s="123"/>
      <c r="C5" s="132"/>
      <c r="D5" s="125"/>
      <c r="E5" s="125"/>
      <c r="F5" s="123"/>
      <c r="G5" s="46"/>
    </row>
    <row r="6" spans="1:7" ht="12" customHeight="1" x14ac:dyDescent="0.3">
      <c r="A6" s="30">
        <v>1</v>
      </c>
      <c r="B6" s="31">
        <v>2</v>
      </c>
      <c r="C6" s="47">
        <v>3</v>
      </c>
      <c r="D6" s="48" t="s">
        <v>26</v>
      </c>
      <c r="E6" s="48" t="s">
        <v>27</v>
      </c>
      <c r="F6" s="48" t="s">
        <v>28</v>
      </c>
      <c r="G6" s="49"/>
    </row>
    <row r="7" spans="1:7" ht="16.5" customHeight="1" x14ac:dyDescent="0.3">
      <c r="A7" s="33" t="s">
        <v>265</v>
      </c>
      <c r="B7" s="50">
        <v>200</v>
      </c>
      <c r="C7" s="133" t="s">
        <v>31</v>
      </c>
      <c r="D7" s="36">
        <v>477713697.63999999</v>
      </c>
      <c r="E7" s="36">
        <v>108970336.34</v>
      </c>
      <c r="F7" s="51">
        <v>368743361.30000001</v>
      </c>
      <c r="G7" s="52"/>
    </row>
    <row r="8" spans="1:7" ht="12" customHeight="1" x14ac:dyDescent="0.3">
      <c r="A8" s="37" t="s">
        <v>32</v>
      </c>
      <c r="B8" s="53"/>
      <c r="C8" s="134"/>
      <c r="D8" s="54"/>
      <c r="E8" s="54"/>
      <c r="F8" s="55"/>
      <c r="G8" s="52"/>
    </row>
    <row r="9" spans="1:7" x14ac:dyDescent="0.3">
      <c r="A9" s="56" t="s">
        <v>123</v>
      </c>
      <c r="B9" s="57" t="s">
        <v>266</v>
      </c>
      <c r="C9" s="135" t="s">
        <v>373</v>
      </c>
      <c r="D9" s="58">
        <v>33326.769999999997</v>
      </c>
      <c r="E9" s="58">
        <v>6480</v>
      </c>
      <c r="F9" s="59">
        <v>26846.77</v>
      </c>
      <c r="G9" s="60"/>
    </row>
    <row r="10" spans="1:7" ht="21.6" x14ac:dyDescent="0.3">
      <c r="A10" s="56" t="s">
        <v>267</v>
      </c>
      <c r="B10" s="57" t="s">
        <v>266</v>
      </c>
      <c r="C10" s="135" t="s">
        <v>374</v>
      </c>
      <c r="D10" s="58">
        <v>33326.769999999997</v>
      </c>
      <c r="E10" s="58">
        <v>6480</v>
      </c>
      <c r="F10" s="59">
        <v>26846.77</v>
      </c>
      <c r="G10" s="60"/>
    </row>
    <row r="11" spans="1:7" ht="21.6" x14ac:dyDescent="0.3">
      <c r="A11" s="56" t="s">
        <v>268</v>
      </c>
      <c r="B11" s="57" t="s">
        <v>266</v>
      </c>
      <c r="C11" s="135" t="s">
        <v>375</v>
      </c>
      <c r="D11" s="58">
        <v>33326.769999999997</v>
      </c>
      <c r="E11" s="58">
        <v>6480</v>
      </c>
      <c r="F11" s="59">
        <v>26846.77</v>
      </c>
      <c r="G11" s="60"/>
    </row>
    <row r="12" spans="1:7" x14ac:dyDescent="0.3">
      <c r="A12" s="56" t="s">
        <v>269</v>
      </c>
      <c r="B12" s="57" t="s">
        <v>266</v>
      </c>
      <c r="C12" s="135" t="s">
        <v>376</v>
      </c>
      <c r="D12" s="58" t="s">
        <v>69</v>
      </c>
      <c r="E12" s="58">
        <v>6480</v>
      </c>
      <c r="F12" s="59" t="s">
        <v>69</v>
      </c>
      <c r="G12" s="60"/>
    </row>
    <row r="13" spans="1:7" x14ac:dyDescent="0.3">
      <c r="A13" s="56" t="s">
        <v>123</v>
      </c>
      <c r="B13" s="57" t="s">
        <v>266</v>
      </c>
      <c r="C13" s="135" t="s">
        <v>377</v>
      </c>
      <c r="D13" s="58">
        <v>953732.71</v>
      </c>
      <c r="E13" s="58">
        <v>177328.34</v>
      </c>
      <c r="F13" s="59">
        <v>776404.37</v>
      </c>
      <c r="G13" s="60"/>
    </row>
    <row r="14" spans="1:7" ht="42" x14ac:dyDescent="0.3">
      <c r="A14" s="56" t="s">
        <v>270</v>
      </c>
      <c r="B14" s="57" t="s">
        <v>266</v>
      </c>
      <c r="C14" s="135" t="s">
        <v>378</v>
      </c>
      <c r="D14" s="58">
        <v>953732.71</v>
      </c>
      <c r="E14" s="58">
        <v>177328.34</v>
      </c>
      <c r="F14" s="59">
        <v>776404.37</v>
      </c>
      <c r="G14" s="60"/>
    </row>
    <row r="15" spans="1:7" ht="21.6" x14ac:dyDescent="0.3">
      <c r="A15" s="56" t="s">
        <v>271</v>
      </c>
      <c r="B15" s="57" t="s">
        <v>266</v>
      </c>
      <c r="C15" s="135" t="s">
        <v>379</v>
      </c>
      <c r="D15" s="58">
        <v>953732.71</v>
      </c>
      <c r="E15" s="58">
        <v>177328.34</v>
      </c>
      <c r="F15" s="59">
        <v>776404.37</v>
      </c>
      <c r="G15" s="60"/>
    </row>
    <row r="16" spans="1:7" x14ac:dyDescent="0.3">
      <c r="A16" s="56" t="s">
        <v>272</v>
      </c>
      <c r="B16" s="57" t="s">
        <v>266</v>
      </c>
      <c r="C16" s="135" t="s">
        <v>380</v>
      </c>
      <c r="D16" s="58" t="s">
        <v>69</v>
      </c>
      <c r="E16" s="58">
        <v>147465.19</v>
      </c>
      <c r="F16" s="59" t="s">
        <v>69</v>
      </c>
      <c r="G16" s="60"/>
    </row>
    <row r="17" spans="1:7" ht="31.8" x14ac:dyDescent="0.3">
      <c r="A17" s="56" t="s">
        <v>273</v>
      </c>
      <c r="B17" s="57" t="s">
        <v>266</v>
      </c>
      <c r="C17" s="135" t="s">
        <v>381</v>
      </c>
      <c r="D17" s="58" t="s">
        <v>69</v>
      </c>
      <c r="E17" s="58">
        <v>29863.15</v>
      </c>
      <c r="F17" s="59" t="s">
        <v>69</v>
      </c>
      <c r="G17" s="60"/>
    </row>
    <row r="18" spans="1:7" ht="21.6" x14ac:dyDescent="0.3">
      <c r="A18" s="56" t="s">
        <v>274</v>
      </c>
      <c r="B18" s="57" t="s">
        <v>266</v>
      </c>
      <c r="C18" s="135" t="s">
        <v>382</v>
      </c>
      <c r="D18" s="58">
        <v>20000</v>
      </c>
      <c r="E18" s="58">
        <v>5500</v>
      </c>
      <c r="F18" s="59">
        <v>14500</v>
      </c>
      <c r="G18" s="60"/>
    </row>
    <row r="19" spans="1:7" ht="21.6" x14ac:dyDescent="0.3">
      <c r="A19" s="56" t="s">
        <v>267</v>
      </c>
      <c r="B19" s="57" t="s">
        <v>266</v>
      </c>
      <c r="C19" s="135" t="s">
        <v>383</v>
      </c>
      <c r="D19" s="58">
        <v>20000</v>
      </c>
      <c r="E19" s="58">
        <v>5500</v>
      </c>
      <c r="F19" s="59">
        <v>14500</v>
      </c>
      <c r="G19" s="60"/>
    </row>
    <row r="20" spans="1:7" ht="21.6" x14ac:dyDescent="0.3">
      <c r="A20" s="56" t="s">
        <v>268</v>
      </c>
      <c r="B20" s="57" t="s">
        <v>266</v>
      </c>
      <c r="C20" s="135" t="s">
        <v>384</v>
      </c>
      <c r="D20" s="58">
        <v>20000</v>
      </c>
      <c r="E20" s="58">
        <v>5500</v>
      </c>
      <c r="F20" s="59">
        <v>14500</v>
      </c>
      <c r="G20" s="60"/>
    </row>
    <row r="21" spans="1:7" x14ac:dyDescent="0.3">
      <c r="A21" s="56" t="s">
        <v>269</v>
      </c>
      <c r="B21" s="57" t="s">
        <v>266</v>
      </c>
      <c r="C21" s="135" t="s">
        <v>385</v>
      </c>
      <c r="D21" s="58" t="s">
        <v>69</v>
      </c>
      <c r="E21" s="58">
        <v>5500</v>
      </c>
      <c r="F21" s="59" t="s">
        <v>69</v>
      </c>
      <c r="G21" s="60"/>
    </row>
    <row r="22" spans="1:7" x14ac:dyDescent="0.3">
      <c r="A22" s="56" t="s">
        <v>123</v>
      </c>
      <c r="B22" s="57" t="s">
        <v>266</v>
      </c>
      <c r="C22" s="135" t="s">
        <v>386</v>
      </c>
      <c r="D22" s="58">
        <v>50000</v>
      </c>
      <c r="E22" s="58" t="s">
        <v>69</v>
      </c>
      <c r="F22" s="59">
        <v>50000</v>
      </c>
      <c r="G22" s="60"/>
    </row>
    <row r="23" spans="1:7" ht="21.6" x14ac:dyDescent="0.3">
      <c r="A23" s="56" t="s">
        <v>267</v>
      </c>
      <c r="B23" s="57" t="s">
        <v>266</v>
      </c>
      <c r="C23" s="135" t="s">
        <v>387</v>
      </c>
      <c r="D23" s="58">
        <v>50000</v>
      </c>
      <c r="E23" s="58" t="s">
        <v>69</v>
      </c>
      <c r="F23" s="59">
        <v>50000</v>
      </c>
      <c r="G23" s="60"/>
    </row>
    <row r="24" spans="1:7" ht="21.6" x14ac:dyDescent="0.3">
      <c r="A24" s="56" t="s">
        <v>268</v>
      </c>
      <c r="B24" s="57" t="s">
        <v>266</v>
      </c>
      <c r="C24" s="135" t="s">
        <v>388</v>
      </c>
      <c r="D24" s="58">
        <v>50000</v>
      </c>
      <c r="E24" s="58" t="s">
        <v>69</v>
      </c>
      <c r="F24" s="59">
        <v>50000</v>
      </c>
      <c r="G24" s="60"/>
    </row>
    <row r="25" spans="1:7" x14ac:dyDescent="0.3">
      <c r="A25" s="56" t="s">
        <v>123</v>
      </c>
      <c r="B25" s="57" t="s">
        <v>266</v>
      </c>
      <c r="C25" s="135" t="s">
        <v>389</v>
      </c>
      <c r="D25" s="58">
        <v>1885348.86</v>
      </c>
      <c r="E25" s="58">
        <v>827062.8</v>
      </c>
      <c r="F25" s="59">
        <v>1058286.06</v>
      </c>
      <c r="G25" s="60"/>
    </row>
    <row r="26" spans="1:7" ht="42" x14ac:dyDescent="0.3">
      <c r="A26" s="56" t="s">
        <v>270</v>
      </c>
      <c r="B26" s="57" t="s">
        <v>266</v>
      </c>
      <c r="C26" s="135" t="s">
        <v>390</v>
      </c>
      <c r="D26" s="58">
        <v>1885348.86</v>
      </c>
      <c r="E26" s="58">
        <v>827062.8</v>
      </c>
      <c r="F26" s="59">
        <v>1058286.06</v>
      </c>
      <c r="G26" s="60"/>
    </row>
    <row r="27" spans="1:7" ht="21.6" x14ac:dyDescent="0.3">
      <c r="A27" s="56" t="s">
        <v>271</v>
      </c>
      <c r="B27" s="57" t="s">
        <v>266</v>
      </c>
      <c r="C27" s="135" t="s">
        <v>391</v>
      </c>
      <c r="D27" s="58">
        <v>1885348.86</v>
      </c>
      <c r="E27" s="58">
        <v>827062.8</v>
      </c>
      <c r="F27" s="59">
        <v>1058286.06</v>
      </c>
      <c r="G27" s="60"/>
    </row>
    <row r="28" spans="1:7" x14ac:dyDescent="0.3">
      <c r="A28" s="56" t="s">
        <v>272</v>
      </c>
      <c r="B28" s="57" t="s">
        <v>266</v>
      </c>
      <c r="C28" s="135" t="s">
        <v>392</v>
      </c>
      <c r="D28" s="58" t="s">
        <v>69</v>
      </c>
      <c r="E28" s="58">
        <v>637080.49</v>
      </c>
      <c r="F28" s="59" t="s">
        <v>69</v>
      </c>
      <c r="G28" s="60"/>
    </row>
    <row r="29" spans="1:7" ht="31.8" x14ac:dyDescent="0.3">
      <c r="A29" s="56" t="s">
        <v>273</v>
      </c>
      <c r="B29" s="57" t="s">
        <v>266</v>
      </c>
      <c r="C29" s="135" t="s">
        <v>393</v>
      </c>
      <c r="D29" s="58" t="s">
        <v>69</v>
      </c>
      <c r="E29" s="58">
        <v>189982.31</v>
      </c>
      <c r="F29" s="59" t="s">
        <v>69</v>
      </c>
      <c r="G29" s="60"/>
    </row>
    <row r="30" spans="1:7" x14ac:dyDescent="0.3">
      <c r="A30" s="56" t="s">
        <v>123</v>
      </c>
      <c r="B30" s="57" t="s">
        <v>266</v>
      </c>
      <c r="C30" s="135" t="s">
        <v>394</v>
      </c>
      <c r="D30" s="58">
        <v>12504893.23</v>
      </c>
      <c r="E30" s="58">
        <v>5610389.8499999996</v>
      </c>
      <c r="F30" s="59">
        <v>6894503.3799999999</v>
      </c>
      <c r="G30" s="60"/>
    </row>
    <row r="31" spans="1:7" ht="42" x14ac:dyDescent="0.3">
      <c r="A31" s="56" t="s">
        <v>270</v>
      </c>
      <c r="B31" s="57" t="s">
        <v>266</v>
      </c>
      <c r="C31" s="135" t="s">
        <v>395</v>
      </c>
      <c r="D31" s="58">
        <v>12504893.23</v>
      </c>
      <c r="E31" s="58">
        <v>5610389.8499999996</v>
      </c>
      <c r="F31" s="59">
        <v>6894503.3799999999</v>
      </c>
      <c r="G31" s="60"/>
    </row>
    <row r="32" spans="1:7" ht="21.6" x14ac:dyDescent="0.3">
      <c r="A32" s="56" t="s">
        <v>271</v>
      </c>
      <c r="B32" s="57" t="s">
        <v>266</v>
      </c>
      <c r="C32" s="135" t="s">
        <v>396</v>
      </c>
      <c r="D32" s="58">
        <v>12504893.23</v>
      </c>
      <c r="E32" s="58">
        <v>5610389.8499999996</v>
      </c>
      <c r="F32" s="59">
        <v>6894503.3799999999</v>
      </c>
      <c r="G32" s="60"/>
    </row>
    <row r="33" spans="1:7" x14ac:dyDescent="0.3">
      <c r="A33" s="56" t="s">
        <v>272</v>
      </c>
      <c r="B33" s="57" t="s">
        <v>266</v>
      </c>
      <c r="C33" s="135" t="s">
        <v>397</v>
      </c>
      <c r="D33" s="58" t="s">
        <v>69</v>
      </c>
      <c r="E33" s="58">
        <v>4374862.17</v>
      </c>
      <c r="F33" s="59" t="s">
        <v>69</v>
      </c>
      <c r="G33" s="60"/>
    </row>
    <row r="34" spans="1:7" ht="31.8" x14ac:dyDescent="0.3">
      <c r="A34" s="56" t="s">
        <v>273</v>
      </c>
      <c r="B34" s="57" t="s">
        <v>266</v>
      </c>
      <c r="C34" s="135" t="s">
        <v>398</v>
      </c>
      <c r="D34" s="58" t="s">
        <v>69</v>
      </c>
      <c r="E34" s="58">
        <v>1235527.6799999999</v>
      </c>
      <c r="F34" s="59" t="s">
        <v>69</v>
      </c>
      <c r="G34" s="60"/>
    </row>
    <row r="35" spans="1:7" x14ac:dyDescent="0.3">
      <c r="A35" s="56" t="s">
        <v>123</v>
      </c>
      <c r="B35" s="57" t="s">
        <v>266</v>
      </c>
      <c r="C35" s="135" t="s">
        <v>399</v>
      </c>
      <c r="D35" s="58">
        <v>9798</v>
      </c>
      <c r="E35" s="58">
        <v>5004</v>
      </c>
      <c r="F35" s="59">
        <v>4794</v>
      </c>
      <c r="G35" s="60"/>
    </row>
    <row r="36" spans="1:7" x14ac:dyDescent="0.3">
      <c r="A36" s="56" t="s">
        <v>275</v>
      </c>
      <c r="B36" s="57" t="s">
        <v>266</v>
      </c>
      <c r="C36" s="135" t="s">
        <v>400</v>
      </c>
      <c r="D36" s="58">
        <v>9798</v>
      </c>
      <c r="E36" s="58">
        <v>5004</v>
      </c>
      <c r="F36" s="59">
        <v>4794</v>
      </c>
      <c r="G36" s="60"/>
    </row>
    <row r="37" spans="1:7" x14ac:dyDescent="0.3">
      <c r="A37" s="56" t="s">
        <v>276</v>
      </c>
      <c r="B37" s="57" t="s">
        <v>266</v>
      </c>
      <c r="C37" s="135" t="s">
        <v>401</v>
      </c>
      <c r="D37" s="58">
        <v>9798</v>
      </c>
      <c r="E37" s="58">
        <v>5004</v>
      </c>
      <c r="F37" s="59">
        <v>4794</v>
      </c>
      <c r="G37" s="60"/>
    </row>
    <row r="38" spans="1:7" x14ac:dyDescent="0.3">
      <c r="A38" s="56" t="s">
        <v>277</v>
      </c>
      <c r="B38" s="57" t="s">
        <v>266</v>
      </c>
      <c r="C38" s="135" t="s">
        <v>402</v>
      </c>
      <c r="D38" s="58" t="s">
        <v>69</v>
      </c>
      <c r="E38" s="58">
        <v>133</v>
      </c>
      <c r="F38" s="59" t="s">
        <v>69</v>
      </c>
      <c r="G38" s="60"/>
    </row>
    <row r="39" spans="1:7" x14ac:dyDescent="0.3">
      <c r="A39" s="56" t="s">
        <v>278</v>
      </c>
      <c r="B39" s="57" t="s">
        <v>266</v>
      </c>
      <c r="C39" s="135" t="s">
        <v>403</v>
      </c>
      <c r="D39" s="58" t="s">
        <v>69</v>
      </c>
      <c r="E39" s="58">
        <v>4871</v>
      </c>
      <c r="F39" s="59" t="s">
        <v>69</v>
      </c>
      <c r="G39" s="60"/>
    </row>
    <row r="40" spans="1:7" x14ac:dyDescent="0.3">
      <c r="A40" s="56" t="s">
        <v>123</v>
      </c>
      <c r="B40" s="57" t="s">
        <v>266</v>
      </c>
      <c r="C40" s="135" t="s">
        <v>404</v>
      </c>
      <c r="D40" s="58">
        <v>16542</v>
      </c>
      <c r="E40" s="58">
        <v>16542</v>
      </c>
      <c r="F40" s="59" t="s">
        <v>69</v>
      </c>
      <c r="G40" s="60"/>
    </row>
    <row r="41" spans="1:7" x14ac:dyDescent="0.3">
      <c r="A41" s="56" t="s">
        <v>275</v>
      </c>
      <c r="B41" s="57" t="s">
        <v>266</v>
      </c>
      <c r="C41" s="135" t="s">
        <v>405</v>
      </c>
      <c r="D41" s="58">
        <v>16542</v>
      </c>
      <c r="E41" s="58">
        <v>16542</v>
      </c>
      <c r="F41" s="59" t="s">
        <v>69</v>
      </c>
      <c r="G41" s="60"/>
    </row>
    <row r="42" spans="1:7" x14ac:dyDescent="0.3">
      <c r="A42" s="56" t="s">
        <v>276</v>
      </c>
      <c r="B42" s="57" t="s">
        <v>266</v>
      </c>
      <c r="C42" s="135" t="s">
        <v>406</v>
      </c>
      <c r="D42" s="58">
        <v>16542</v>
      </c>
      <c r="E42" s="58">
        <v>16542</v>
      </c>
      <c r="F42" s="59" t="s">
        <v>69</v>
      </c>
      <c r="G42" s="60"/>
    </row>
    <row r="43" spans="1:7" x14ac:dyDescent="0.3">
      <c r="A43" s="56" t="s">
        <v>279</v>
      </c>
      <c r="B43" s="57" t="s">
        <v>266</v>
      </c>
      <c r="C43" s="135" t="s">
        <v>407</v>
      </c>
      <c r="D43" s="58" t="s">
        <v>69</v>
      </c>
      <c r="E43" s="58">
        <v>16542</v>
      </c>
      <c r="F43" s="59" t="s">
        <v>69</v>
      </c>
      <c r="G43" s="60"/>
    </row>
    <row r="44" spans="1:7" x14ac:dyDescent="0.3">
      <c r="A44" s="56" t="s">
        <v>123</v>
      </c>
      <c r="B44" s="57" t="s">
        <v>266</v>
      </c>
      <c r="C44" s="135" t="s">
        <v>408</v>
      </c>
      <c r="D44" s="58">
        <v>342000</v>
      </c>
      <c r="E44" s="58">
        <v>171000</v>
      </c>
      <c r="F44" s="59">
        <v>171000</v>
      </c>
      <c r="G44" s="60"/>
    </row>
    <row r="45" spans="1:7" x14ac:dyDescent="0.3">
      <c r="A45" s="56" t="s">
        <v>280</v>
      </c>
      <c r="B45" s="57" t="s">
        <v>266</v>
      </c>
      <c r="C45" s="135" t="s">
        <v>409</v>
      </c>
      <c r="D45" s="58">
        <v>342000</v>
      </c>
      <c r="E45" s="58">
        <v>171000</v>
      </c>
      <c r="F45" s="59">
        <v>171000</v>
      </c>
      <c r="G45" s="60"/>
    </row>
    <row r="46" spans="1:7" x14ac:dyDescent="0.3">
      <c r="A46" s="56" t="s">
        <v>242</v>
      </c>
      <c r="B46" s="57" t="s">
        <v>266</v>
      </c>
      <c r="C46" s="135" t="s">
        <v>410</v>
      </c>
      <c r="D46" s="58">
        <v>342000</v>
      </c>
      <c r="E46" s="58">
        <v>171000</v>
      </c>
      <c r="F46" s="59">
        <v>171000</v>
      </c>
      <c r="G46" s="60"/>
    </row>
    <row r="47" spans="1:7" x14ac:dyDescent="0.3">
      <c r="A47" s="56" t="s">
        <v>281</v>
      </c>
      <c r="B47" s="57" t="s">
        <v>266</v>
      </c>
      <c r="C47" s="135" t="s">
        <v>411</v>
      </c>
      <c r="D47" s="58">
        <v>100000</v>
      </c>
      <c r="E47" s="58" t="s">
        <v>69</v>
      </c>
      <c r="F47" s="59">
        <v>100000</v>
      </c>
      <c r="G47" s="60"/>
    </row>
    <row r="48" spans="1:7" x14ac:dyDescent="0.3">
      <c r="A48" s="56" t="s">
        <v>275</v>
      </c>
      <c r="B48" s="57" t="s">
        <v>266</v>
      </c>
      <c r="C48" s="135" t="s">
        <v>412</v>
      </c>
      <c r="D48" s="58">
        <v>100000</v>
      </c>
      <c r="E48" s="58" t="s">
        <v>69</v>
      </c>
      <c r="F48" s="59">
        <v>100000</v>
      </c>
      <c r="G48" s="60"/>
    </row>
    <row r="49" spans="1:7" x14ac:dyDescent="0.3">
      <c r="A49" s="56" t="s">
        <v>282</v>
      </c>
      <c r="B49" s="57" t="s">
        <v>266</v>
      </c>
      <c r="C49" s="135" t="s">
        <v>413</v>
      </c>
      <c r="D49" s="58">
        <v>100000</v>
      </c>
      <c r="E49" s="58" t="s">
        <v>69</v>
      </c>
      <c r="F49" s="59">
        <v>100000</v>
      </c>
      <c r="G49" s="60"/>
    </row>
    <row r="50" spans="1:7" x14ac:dyDescent="0.3">
      <c r="A50" s="56" t="s">
        <v>123</v>
      </c>
      <c r="B50" s="57" t="s">
        <v>266</v>
      </c>
      <c r="C50" s="135" t="s">
        <v>414</v>
      </c>
      <c r="D50" s="58">
        <v>35787874.850000001</v>
      </c>
      <c r="E50" s="58">
        <v>15578638.68</v>
      </c>
      <c r="F50" s="59">
        <v>20209236.170000002</v>
      </c>
      <c r="G50" s="60"/>
    </row>
    <row r="51" spans="1:7" ht="42" x14ac:dyDescent="0.3">
      <c r="A51" s="56" t="s">
        <v>270</v>
      </c>
      <c r="B51" s="57" t="s">
        <v>266</v>
      </c>
      <c r="C51" s="135" t="s">
        <v>415</v>
      </c>
      <c r="D51" s="58">
        <v>33043644.890000001</v>
      </c>
      <c r="E51" s="58">
        <v>14123588.630000001</v>
      </c>
      <c r="F51" s="59">
        <v>18920056.260000002</v>
      </c>
      <c r="G51" s="60"/>
    </row>
    <row r="52" spans="1:7" x14ac:dyDescent="0.3">
      <c r="A52" s="56" t="s">
        <v>283</v>
      </c>
      <c r="B52" s="57" t="s">
        <v>266</v>
      </c>
      <c r="C52" s="135" t="s">
        <v>416</v>
      </c>
      <c r="D52" s="58">
        <v>33043644.890000001</v>
      </c>
      <c r="E52" s="58">
        <v>14123588.630000001</v>
      </c>
      <c r="F52" s="59">
        <v>18920056.260000002</v>
      </c>
      <c r="G52" s="60"/>
    </row>
    <row r="53" spans="1:7" x14ac:dyDescent="0.3">
      <c r="A53" s="56" t="s">
        <v>284</v>
      </c>
      <c r="B53" s="57" t="s">
        <v>266</v>
      </c>
      <c r="C53" s="135" t="s">
        <v>417</v>
      </c>
      <c r="D53" s="58" t="s">
        <v>69</v>
      </c>
      <c r="E53" s="58">
        <v>11191602.300000001</v>
      </c>
      <c r="F53" s="59" t="s">
        <v>69</v>
      </c>
      <c r="G53" s="60"/>
    </row>
    <row r="54" spans="1:7" ht="21.6" x14ac:dyDescent="0.3">
      <c r="A54" s="56" t="s">
        <v>285</v>
      </c>
      <c r="B54" s="57" t="s">
        <v>266</v>
      </c>
      <c r="C54" s="135" t="s">
        <v>418</v>
      </c>
      <c r="D54" s="58" t="s">
        <v>69</v>
      </c>
      <c r="E54" s="58">
        <v>300</v>
      </c>
      <c r="F54" s="59" t="s">
        <v>69</v>
      </c>
      <c r="G54" s="60"/>
    </row>
    <row r="55" spans="1:7" ht="21.6" x14ac:dyDescent="0.3">
      <c r="A55" s="56" t="s">
        <v>286</v>
      </c>
      <c r="B55" s="57" t="s">
        <v>266</v>
      </c>
      <c r="C55" s="135" t="s">
        <v>419</v>
      </c>
      <c r="D55" s="58" t="s">
        <v>69</v>
      </c>
      <c r="E55" s="58">
        <v>2931686.33</v>
      </c>
      <c r="F55" s="59" t="s">
        <v>69</v>
      </c>
      <c r="G55" s="60"/>
    </row>
    <row r="56" spans="1:7" ht="21.6" x14ac:dyDescent="0.3">
      <c r="A56" s="56" t="s">
        <v>267</v>
      </c>
      <c r="B56" s="57" t="s">
        <v>266</v>
      </c>
      <c r="C56" s="135" t="s">
        <v>420</v>
      </c>
      <c r="D56" s="58">
        <v>2707785.07</v>
      </c>
      <c r="E56" s="58">
        <v>1448011.16</v>
      </c>
      <c r="F56" s="59">
        <v>1259773.9099999999</v>
      </c>
      <c r="G56" s="60"/>
    </row>
    <row r="57" spans="1:7" ht="21.6" x14ac:dyDescent="0.3">
      <c r="A57" s="56" t="s">
        <v>268</v>
      </c>
      <c r="B57" s="57" t="s">
        <v>266</v>
      </c>
      <c r="C57" s="135" t="s">
        <v>421</v>
      </c>
      <c r="D57" s="58">
        <v>2707785.07</v>
      </c>
      <c r="E57" s="58">
        <v>1448011.16</v>
      </c>
      <c r="F57" s="59">
        <v>1259773.9099999999</v>
      </c>
      <c r="G57" s="60"/>
    </row>
    <row r="58" spans="1:7" x14ac:dyDescent="0.3">
      <c r="A58" s="56" t="s">
        <v>269</v>
      </c>
      <c r="B58" s="57" t="s">
        <v>266</v>
      </c>
      <c r="C58" s="135" t="s">
        <v>422</v>
      </c>
      <c r="D58" s="58" t="s">
        <v>69</v>
      </c>
      <c r="E58" s="58">
        <v>765569.81</v>
      </c>
      <c r="F58" s="59" t="s">
        <v>69</v>
      </c>
      <c r="G58" s="60"/>
    </row>
    <row r="59" spans="1:7" x14ac:dyDescent="0.3">
      <c r="A59" s="56" t="s">
        <v>287</v>
      </c>
      <c r="B59" s="57" t="s">
        <v>266</v>
      </c>
      <c r="C59" s="135" t="s">
        <v>423</v>
      </c>
      <c r="D59" s="58" t="s">
        <v>69</v>
      </c>
      <c r="E59" s="58">
        <v>682441.35</v>
      </c>
      <c r="F59" s="59" t="s">
        <v>69</v>
      </c>
      <c r="G59" s="60"/>
    </row>
    <row r="60" spans="1:7" x14ac:dyDescent="0.3">
      <c r="A60" s="56" t="s">
        <v>275</v>
      </c>
      <c r="B60" s="57" t="s">
        <v>266</v>
      </c>
      <c r="C60" s="135" t="s">
        <v>424</v>
      </c>
      <c r="D60" s="58">
        <v>36444.89</v>
      </c>
      <c r="E60" s="58">
        <v>7038.89</v>
      </c>
      <c r="F60" s="59">
        <v>29406</v>
      </c>
      <c r="G60" s="60"/>
    </row>
    <row r="61" spans="1:7" x14ac:dyDescent="0.3">
      <c r="A61" s="56" t="s">
        <v>276</v>
      </c>
      <c r="B61" s="57" t="s">
        <v>266</v>
      </c>
      <c r="C61" s="135" t="s">
        <v>425</v>
      </c>
      <c r="D61" s="58">
        <v>36444.89</v>
      </c>
      <c r="E61" s="58">
        <v>7038.89</v>
      </c>
      <c r="F61" s="59">
        <v>29406</v>
      </c>
      <c r="G61" s="60"/>
    </row>
    <row r="62" spans="1:7" x14ac:dyDescent="0.3">
      <c r="A62" s="56" t="s">
        <v>277</v>
      </c>
      <c r="B62" s="57" t="s">
        <v>266</v>
      </c>
      <c r="C62" s="135" t="s">
        <v>426</v>
      </c>
      <c r="D62" s="58" t="s">
        <v>69</v>
      </c>
      <c r="E62" s="58">
        <v>4946</v>
      </c>
      <c r="F62" s="59" t="s">
        <v>69</v>
      </c>
      <c r="G62" s="60"/>
    </row>
    <row r="63" spans="1:7" x14ac:dyDescent="0.3">
      <c r="A63" s="56" t="s">
        <v>278</v>
      </c>
      <c r="B63" s="57" t="s">
        <v>266</v>
      </c>
      <c r="C63" s="135" t="s">
        <v>427</v>
      </c>
      <c r="D63" s="58" t="s">
        <v>69</v>
      </c>
      <c r="E63" s="58">
        <v>1846</v>
      </c>
      <c r="F63" s="59" t="s">
        <v>69</v>
      </c>
      <c r="G63" s="60"/>
    </row>
    <row r="64" spans="1:7" x14ac:dyDescent="0.3">
      <c r="A64" s="56" t="s">
        <v>279</v>
      </c>
      <c r="B64" s="57" t="s">
        <v>266</v>
      </c>
      <c r="C64" s="135" t="s">
        <v>428</v>
      </c>
      <c r="D64" s="58" t="s">
        <v>69</v>
      </c>
      <c r="E64" s="58">
        <v>246.89</v>
      </c>
      <c r="F64" s="59" t="s">
        <v>69</v>
      </c>
      <c r="G64" s="60"/>
    </row>
    <row r="65" spans="1:7" x14ac:dyDescent="0.3">
      <c r="A65" s="56" t="s">
        <v>123</v>
      </c>
      <c r="B65" s="57" t="s">
        <v>266</v>
      </c>
      <c r="C65" s="135" t="s">
        <v>429</v>
      </c>
      <c r="D65" s="58">
        <v>220576.04</v>
      </c>
      <c r="E65" s="58">
        <v>118863.27</v>
      </c>
      <c r="F65" s="59">
        <v>101712.77</v>
      </c>
      <c r="G65" s="60"/>
    </row>
    <row r="66" spans="1:7" ht="21.6" x14ac:dyDescent="0.3">
      <c r="A66" s="56" t="s">
        <v>267</v>
      </c>
      <c r="B66" s="57" t="s">
        <v>266</v>
      </c>
      <c r="C66" s="135" t="s">
        <v>430</v>
      </c>
      <c r="D66" s="58">
        <v>75166.44</v>
      </c>
      <c r="E66" s="58">
        <v>71148</v>
      </c>
      <c r="F66" s="59">
        <v>4018.44</v>
      </c>
      <c r="G66" s="60"/>
    </row>
    <row r="67" spans="1:7" ht="21.6" x14ac:dyDescent="0.3">
      <c r="A67" s="56" t="s">
        <v>268</v>
      </c>
      <c r="B67" s="57" t="s">
        <v>266</v>
      </c>
      <c r="C67" s="135" t="s">
        <v>431</v>
      </c>
      <c r="D67" s="58">
        <v>75166.44</v>
      </c>
      <c r="E67" s="58">
        <v>71148</v>
      </c>
      <c r="F67" s="59">
        <v>4018.44</v>
      </c>
      <c r="G67" s="60"/>
    </row>
    <row r="68" spans="1:7" x14ac:dyDescent="0.3">
      <c r="A68" s="56" t="s">
        <v>269</v>
      </c>
      <c r="B68" s="57" t="s">
        <v>266</v>
      </c>
      <c r="C68" s="135" t="s">
        <v>432</v>
      </c>
      <c r="D68" s="58" t="s">
        <v>69</v>
      </c>
      <c r="E68" s="58">
        <v>71148</v>
      </c>
      <c r="F68" s="59" t="s">
        <v>69</v>
      </c>
      <c r="G68" s="60"/>
    </row>
    <row r="69" spans="1:7" x14ac:dyDescent="0.3">
      <c r="A69" s="56" t="s">
        <v>275</v>
      </c>
      <c r="B69" s="57" t="s">
        <v>266</v>
      </c>
      <c r="C69" s="135" t="s">
        <v>433</v>
      </c>
      <c r="D69" s="58">
        <v>145409.60000000001</v>
      </c>
      <c r="E69" s="58">
        <v>47715.27</v>
      </c>
      <c r="F69" s="59">
        <v>97694.33</v>
      </c>
      <c r="G69" s="60"/>
    </row>
    <row r="70" spans="1:7" x14ac:dyDescent="0.3">
      <c r="A70" s="56" t="s">
        <v>276</v>
      </c>
      <c r="B70" s="57" t="s">
        <v>266</v>
      </c>
      <c r="C70" s="135" t="s">
        <v>434</v>
      </c>
      <c r="D70" s="58">
        <v>145409.60000000001</v>
      </c>
      <c r="E70" s="58">
        <v>47715.27</v>
      </c>
      <c r="F70" s="59">
        <v>97694.33</v>
      </c>
      <c r="G70" s="60"/>
    </row>
    <row r="71" spans="1:7" x14ac:dyDescent="0.3">
      <c r="A71" s="56" t="s">
        <v>278</v>
      </c>
      <c r="B71" s="57" t="s">
        <v>266</v>
      </c>
      <c r="C71" s="135" t="s">
        <v>435</v>
      </c>
      <c r="D71" s="58" t="s">
        <v>69</v>
      </c>
      <c r="E71" s="58">
        <v>47589.67</v>
      </c>
      <c r="F71" s="59" t="s">
        <v>69</v>
      </c>
      <c r="G71" s="60"/>
    </row>
    <row r="72" spans="1:7" x14ac:dyDescent="0.3">
      <c r="A72" s="56" t="s">
        <v>279</v>
      </c>
      <c r="B72" s="57" t="s">
        <v>266</v>
      </c>
      <c r="C72" s="135" t="s">
        <v>436</v>
      </c>
      <c r="D72" s="58" t="s">
        <v>69</v>
      </c>
      <c r="E72" s="58">
        <v>125.6</v>
      </c>
      <c r="F72" s="59" t="s">
        <v>69</v>
      </c>
      <c r="G72" s="60"/>
    </row>
    <row r="73" spans="1:7" x14ac:dyDescent="0.3">
      <c r="A73" s="56" t="s">
        <v>123</v>
      </c>
      <c r="B73" s="57" t="s">
        <v>266</v>
      </c>
      <c r="C73" s="135" t="s">
        <v>437</v>
      </c>
      <c r="D73" s="58">
        <v>19200</v>
      </c>
      <c r="E73" s="58">
        <v>11298</v>
      </c>
      <c r="F73" s="59">
        <v>7902</v>
      </c>
      <c r="G73" s="60"/>
    </row>
    <row r="74" spans="1:7" x14ac:dyDescent="0.3">
      <c r="A74" s="56" t="s">
        <v>288</v>
      </c>
      <c r="B74" s="57" t="s">
        <v>266</v>
      </c>
      <c r="C74" s="135" t="s">
        <v>438</v>
      </c>
      <c r="D74" s="58">
        <v>19200</v>
      </c>
      <c r="E74" s="58">
        <v>11298</v>
      </c>
      <c r="F74" s="59">
        <v>7902</v>
      </c>
      <c r="G74" s="60"/>
    </row>
    <row r="75" spans="1:7" x14ac:dyDescent="0.3">
      <c r="A75" s="56" t="s">
        <v>289</v>
      </c>
      <c r="B75" s="57" t="s">
        <v>266</v>
      </c>
      <c r="C75" s="135" t="s">
        <v>439</v>
      </c>
      <c r="D75" s="58">
        <v>19200</v>
      </c>
      <c r="E75" s="58">
        <v>11298</v>
      </c>
      <c r="F75" s="59">
        <v>7902</v>
      </c>
      <c r="G75" s="60"/>
    </row>
    <row r="76" spans="1:7" x14ac:dyDescent="0.3">
      <c r="A76" s="56" t="s">
        <v>123</v>
      </c>
      <c r="B76" s="57" t="s">
        <v>266</v>
      </c>
      <c r="C76" s="135" t="s">
        <v>440</v>
      </c>
      <c r="D76" s="58">
        <v>200000</v>
      </c>
      <c r="E76" s="58">
        <v>95400</v>
      </c>
      <c r="F76" s="59">
        <v>104600</v>
      </c>
      <c r="G76" s="60"/>
    </row>
    <row r="77" spans="1:7" ht="21.6" x14ac:dyDescent="0.3">
      <c r="A77" s="56" t="s">
        <v>267</v>
      </c>
      <c r="B77" s="57" t="s">
        <v>266</v>
      </c>
      <c r="C77" s="135" t="s">
        <v>441</v>
      </c>
      <c r="D77" s="58">
        <v>200000</v>
      </c>
      <c r="E77" s="58">
        <v>95400</v>
      </c>
      <c r="F77" s="59">
        <v>104600</v>
      </c>
      <c r="G77" s="60"/>
    </row>
    <row r="78" spans="1:7" ht="21.6" x14ac:dyDescent="0.3">
      <c r="A78" s="56" t="s">
        <v>268</v>
      </c>
      <c r="B78" s="57" t="s">
        <v>266</v>
      </c>
      <c r="C78" s="135" t="s">
        <v>442</v>
      </c>
      <c r="D78" s="58">
        <v>200000</v>
      </c>
      <c r="E78" s="58">
        <v>95400</v>
      </c>
      <c r="F78" s="59">
        <v>104600</v>
      </c>
      <c r="G78" s="60"/>
    </row>
    <row r="79" spans="1:7" x14ac:dyDescent="0.3">
      <c r="A79" s="56" t="s">
        <v>269</v>
      </c>
      <c r="B79" s="57" t="s">
        <v>266</v>
      </c>
      <c r="C79" s="135" t="s">
        <v>443</v>
      </c>
      <c r="D79" s="58" t="s">
        <v>69</v>
      </c>
      <c r="E79" s="58">
        <v>95400</v>
      </c>
      <c r="F79" s="59" t="s">
        <v>69</v>
      </c>
      <c r="G79" s="60"/>
    </row>
    <row r="80" spans="1:7" x14ac:dyDescent="0.3">
      <c r="A80" s="56" t="s">
        <v>123</v>
      </c>
      <c r="B80" s="57" t="s">
        <v>266</v>
      </c>
      <c r="C80" s="135" t="s">
        <v>444</v>
      </c>
      <c r="D80" s="58">
        <v>856639.09</v>
      </c>
      <c r="E80" s="58">
        <v>558750.55000000005</v>
      </c>
      <c r="F80" s="59">
        <v>297888.53999999998</v>
      </c>
      <c r="G80" s="60"/>
    </row>
    <row r="81" spans="1:7" ht="21.6" x14ac:dyDescent="0.3">
      <c r="A81" s="56" t="s">
        <v>267</v>
      </c>
      <c r="B81" s="57" t="s">
        <v>266</v>
      </c>
      <c r="C81" s="135" t="s">
        <v>445</v>
      </c>
      <c r="D81" s="58">
        <v>856639.09</v>
      </c>
      <c r="E81" s="58">
        <v>558750.55000000005</v>
      </c>
      <c r="F81" s="59">
        <v>297888.53999999998</v>
      </c>
      <c r="G81" s="60"/>
    </row>
    <row r="82" spans="1:7" ht="21.6" x14ac:dyDescent="0.3">
      <c r="A82" s="56" t="s">
        <v>268</v>
      </c>
      <c r="B82" s="57" t="s">
        <v>266</v>
      </c>
      <c r="C82" s="135" t="s">
        <v>446</v>
      </c>
      <c r="D82" s="58">
        <v>856639.09</v>
      </c>
      <c r="E82" s="58">
        <v>558750.55000000005</v>
      </c>
      <c r="F82" s="59">
        <v>297888.53999999998</v>
      </c>
      <c r="G82" s="60"/>
    </row>
    <row r="83" spans="1:7" x14ac:dyDescent="0.3">
      <c r="A83" s="56" t="s">
        <v>287</v>
      </c>
      <c r="B83" s="57" t="s">
        <v>266</v>
      </c>
      <c r="C83" s="135" t="s">
        <v>447</v>
      </c>
      <c r="D83" s="58" t="s">
        <v>69</v>
      </c>
      <c r="E83" s="58">
        <v>558750.55000000005</v>
      </c>
      <c r="F83" s="59" t="s">
        <v>69</v>
      </c>
      <c r="G83" s="60"/>
    </row>
    <row r="84" spans="1:7" ht="21.6" x14ac:dyDescent="0.3">
      <c r="A84" s="56" t="s">
        <v>290</v>
      </c>
      <c r="B84" s="57" t="s">
        <v>266</v>
      </c>
      <c r="C84" s="135" t="s">
        <v>448</v>
      </c>
      <c r="D84" s="58">
        <v>12000</v>
      </c>
      <c r="E84" s="58" t="s">
        <v>69</v>
      </c>
      <c r="F84" s="59">
        <v>12000</v>
      </c>
      <c r="G84" s="60"/>
    </row>
    <row r="85" spans="1:7" ht="21.6" x14ac:dyDescent="0.3">
      <c r="A85" s="56" t="s">
        <v>267</v>
      </c>
      <c r="B85" s="57" t="s">
        <v>266</v>
      </c>
      <c r="C85" s="135" t="s">
        <v>449</v>
      </c>
      <c r="D85" s="58">
        <v>12000</v>
      </c>
      <c r="E85" s="58" t="s">
        <v>69</v>
      </c>
      <c r="F85" s="59">
        <v>12000</v>
      </c>
      <c r="G85" s="60"/>
    </row>
    <row r="86" spans="1:7" ht="21.6" x14ac:dyDescent="0.3">
      <c r="A86" s="56" t="s">
        <v>268</v>
      </c>
      <c r="B86" s="57" t="s">
        <v>266</v>
      </c>
      <c r="C86" s="135" t="s">
        <v>450</v>
      </c>
      <c r="D86" s="58">
        <v>12000</v>
      </c>
      <c r="E86" s="58" t="s">
        <v>69</v>
      </c>
      <c r="F86" s="59">
        <v>12000</v>
      </c>
      <c r="G86" s="60"/>
    </row>
    <row r="87" spans="1:7" ht="21.6" x14ac:dyDescent="0.3">
      <c r="A87" s="56" t="s">
        <v>291</v>
      </c>
      <c r="B87" s="57" t="s">
        <v>266</v>
      </c>
      <c r="C87" s="135" t="s">
        <v>451</v>
      </c>
      <c r="D87" s="58">
        <v>5000</v>
      </c>
      <c r="E87" s="58" t="s">
        <v>69</v>
      </c>
      <c r="F87" s="59">
        <v>5000</v>
      </c>
      <c r="G87" s="60"/>
    </row>
    <row r="88" spans="1:7" ht="21.6" x14ac:dyDescent="0.3">
      <c r="A88" s="56" t="s">
        <v>267</v>
      </c>
      <c r="B88" s="57" t="s">
        <v>266</v>
      </c>
      <c r="C88" s="135" t="s">
        <v>452</v>
      </c>
      <c r="D88" s="58">
        <v>5000</v>
      </c>
      <c r="E88" s="58" t="s">
        <v>69</v>
      </c>
      <c r="F88" s="59">
        <v>5000</v>
      </c>
      <c r="G88" s="60"/>
    </row>
    <row r="89" spans="1:7" ht="21.6" x14ac:dyDescent="0.3">
      <c r="A89" s="56" t="s">
        <v>268</v>
      </c>
      <c r="B89" s="57" t="s">
        <v>266</v>
      </c>
      <c r="C89" s="135" t="s">
        <v>453</v>
      </c>
      <c r="D89" s="58">
        <v>5000</v>
      </c>
      <c r="E89" s="58" t="s">
        <v>69</v>
      </c>
      <c r="F89" s="59">
        <v>5000</v>
      </c>
      <c r="G89" s="60"/>
    </row>
    <row r="90" spans="1:7" x14ac:dyDescent="0.3">
      <c r="A90" s="56" t="s">
        <v>123</v>
      </c>
      <c r="B90" s="57" t="s">
        <v>266</v>
      </c>
      <c r="C90" s="135" t="s">
        <v>454</v>
      </c>
      <c r="D90" s="58">
        <v>100421.01</v>
      </c>
      <c r="E90" s="58">
        <v>100421.01</v>
      </c>
      <c r="F90" s="59" t="s">
        <v>69</v>
      </c>
      <c r="G90" s="60"/>
    </row>
    <row r="91" spans="1:7" x14ac:dyDescent="0.3">
      <c r="A91" s="56" t="s">
        <v>275</v>
      </c>
      <c r="B91" s="57" t="s">
        <v>266</v>
      </c>
      <c r="C91" s="135" t="s">
        <v>455</v>
      </c>
      <c r="D91" s="58">
        <v>100421.01</v>
      </c>
      <c r="E91" s="58">
        <v>100421.01</v>
      </c>
      <c r="F91" s="59" t="s">
        <v>69</v>
      </c>
      <c r="G91" s="60"/>
    </row>
    <row r="92" spans="1:7" x14ac:dyDescent="0.3">
      <c r="A92" s="56" t="s">
        <v>292</v>
      </c>
      <c r="B92" s="57" t="s">
        <v>266</v>
      </c>
      <c r="C92" s="135" t="s">
        <v>456</v>
      </c>
      <c r="D92" s="58">
        <v>100421.01</v>
      </c>
      <c r="E92" s="58">
        <v>100421.01</v>
      </c>
      <c r="F92" s="59" t="s">
        <v>69</v>
      </c>
      <c r="G92" s="60"/>
    </row>
    <row r="93" spans="1:7" ht="21.6" x14ac:dyDescent="0.3">
      <c r="A93" s="56" t="s">
        <v>293</v>
      </c>
      <c r="B93" s="57" t="s">
        <v>266</v>
      </c>
      <c r="C93" s="135" t="s">
        <v>457</v>
      </c>
      <c r="D93" s="58" t="s">
        <v>69</v>
      </c>
      <c r="E93" s="58">
        <v>100421.01</v>
      </c>
      <c r="F93" s="59" t="s">
        <v>69</v>
      </c>
      <c r="G93" s="60"/>
    </row>
    <row r="94" spans="1:7" x14ac:dyDescent="0.3">
      <c r="A94" s="56" t="s">
        <v>123</v>
      </c>
      <c r="B94" s="57" t="s">
        <v>266</v>
      </c>
      <c r="C94" s="135" t="s">
        <v>458</v>
      </c>
      <c r="D94" s="58">
        <v>502686</v>
      </c>
      <c r="E94" s="58">
        <v>251343</v>
      </c>
      <c r="F94" s="59">
        <v>251343</v>
      </c>
      <c r="G94" s="60"/>
    </row>
    <row r="95" spans="1:7" x14ac:dyDescent="0.3">
      <c r="A95" s="56" t="s">
        <v>280</v>
      </c>
      <c r="B95" s="57" t="s">
        <v>266</v>
      </c>
      <c r="C95" s="135" t="s">
        <v>459</v>
      </c>
      <c r="D95" s="58">
        <v>502686</v>
      </c>
      <c r="E95" s="58">
        <v>251343</v>
      </c>
      <c r="F95" s="59">
        <v>251343</v>
      </c>
      <c r="G95" s="60"/>
    </row>
    <row r="96" spans="1:7" x14ac:dyDescent="0.3">
      <c r="A96" s="56" t="s">
        <v>242</v>
      </c>
      <c r="B96" s="57" t="s">
        <v>266</v>
      </c>
      <c r="C96" s="135" t="s">
        <v>460</v>
      </c>
      <c r="D96" s="58">
        <v>502686</v>
      </c>
      <c r="E96" s="58">
        <v>251343</v>
      </c>
      <c r="F96" s="59">
        <v>251343</v>
      </c>
      <c r="G96" s="60"/>
    </row>
    <row r="97" spans="1:7" x14ac:dyDescent="0.3">
      <c r="A97" s="56" t="s">
        <v>123</v>
      </c>
      <c r="B97" s="57" t="s">
        <v>266</v>
      </c>
      <c r="C97" s="135" t="s">
        <v>461</v>
      </c>
      <c r="D97" s="58">
        <v>50000</v>
      </c>
      <c r="E97" s="58">
        <v>633</v>
      </c>
      <c r="F97" s="59">
        <v>49367</v>
      </c>
      <c r="G97" s="60"/>
    </row>
    <row r="98" spans="1:7" ht="21.6" x14ac:dyDescent="0.3">
      <c r="A98" s="56" t="s">
        <v>267</v>
      </c>
      <c r="B98" s="57" t="s">
        <v>266</v>
      </c>
      <c r="C98" s="135" t="s">
        <v>462</v>
      </c>
      <c r="D98" s="58">
        <v>50000</v>
      </c>
      <c r="E98" s="58">
        <v>633</v>
      </c>
      <c r="F98" s="59">
        <v>49367</v>
      </c>
      <c r="G98" s="60"/>
    </row>
    <row r="99" spans="1:7" ht="21.6" x14ac:dyDescent="0.3">
      <c r="A99" s="56" t="s">
        <v>268</v>
      </c>
      <c r="B99" s="57" t="s">
        <v>266</v>
      </c>
      <c r="C99" s="135" t="s">
        <v>463</v>
      </c>
      <c r="D99" s="58">
        <v>50000</v>
      </c>
      <c r="E99" s="58">
        <v>633</v>
      </c>
      <c r="F99" s="59">
        <v>49367</v>
      </c>
      <c r="G99" s="60"/>
    </row>
    <row r="100" spans="1:7" x14ac:dyDescent="0.3">
      <c r="A100" s="56" t="s">
        <v>269</v>
      </c>
      <c r="B100" s="57" t="s">
        <v>266</v>
      </c>
      <c r="C100" s="135" t="s">
        <v>464</v>
      </c>
      <c r="D100" s="58" t="s">
        <v>69</v>
      </c>
      <c r="E100" s="58">
        <v>633</v>
      </c>
      <c r="F100" s="59" t="s">
        <v>69</v>
      </c>
      <c r="G100" s="60"/>
    </row>
    <row r="101" spans="1:7" x14ac:dyDescent="0.3">
      <c r="A101" s="56" t="s">
        <v>123</v>
      </c>
      <c r="B101" s="57" t="s">
        <v>266</v>
      </c>
      <c r="C101" s="135" t="s">
        <v>465</v>
      </c>
      <c r="D101" s="58">
        <v>240000</v>
      </c>
      <c r="E101" s="58">
        <v>25000</v>
      </c>
      <c r="F101" s="59">
        <v>215000</v>
      </c>
      <c r="G101" s="60"/>
    </row>
    <row r="102" spans="1:7" ht="21.6" x14ac:dyDescent="0.3">
      <c r="A102" s="56" t="s">
        <v>267</v>
      </c>
      <c r="B102" s="57" t="s">
        <v>266</v>
      </c>
      <c r="C102" s="135" t="s">
        <v>466</v>
      </c>
      <c r="D102" s="58">
        <v>240000</v>
      </c>
      <c r="E102" s="58">
        <v>25000</v>
      </c>
      <c r="F102" s="59">
        <v>215000</v>
      </c>
      <c r="G102" s="60"/>
    </row>
    <row r="103" spans="1:7" ht="21.6" x14ac:dyDescent="0.3">
      <c r="A103" s="56" t="s">
        <v>268</v>
      </c>
      <c r="B103" s="57" t="s">
        <v>266</v>
      </c>
      <c r="C103" s="135" t="s">
        <v>467</v>
      </c>
      <c r="D103" s="58">
        <v>240000</v>
      </c>
      <c r="E103" s="58">
        <v>25000</v>
      </c>
      <c r="F103" s="59">
        <v>215000</v>
      </c>
      <c r="G103" s="60"/>
    </row>
    <row r="104" spans="1:7" x14ac:dyDescent="0.3">
      <c r="A104" s="56" t="s">
        <v>269</v>
      </c>
      <c r="B104" s="57" t="s">
        <v>266</v>
      </c>
      <c r="C104" s="135" t="s">
        <v>468</v>
      </c>
      <c r="D104" s="58" t="s">
        <v>69</v>
      </c>
      <c r="E104" s="58">
        <v>25000</v>
      </c>
      <c r="F104" s="59" t="s">
        <v>69</v>
      </c>
      <c r="G104" s="60"/>
    </row>
    <row r="105" spans="1:7" x14ac:dyDescent="0.3">
      <c r="A105" s="56" t="s">
        <v>123</v>
      </c>
      <c r="B105" s="57" t="s">
        <v>266</v>
      </c>
      <c r="C105" s="135" t="s">
        <v>469</v>
      </c>
      <c r="D105" s="58">
        <v>20000</v>
      </c>
      <c r="E105" s="58" t="s">
        <v>69</v>
      </c>
      <c r="F105" s="59">
        <v>20000</v>
      </c>
      <c r="G105" s="60"/>
    </row>
    <row r="106" spans="1:7" ht="21.6" x14ac:dyDescent="0.3">
      <c r="A106" s="56" t="s">
        <v>267</v>
      </c>
      <c r="B106" s="57" t="s">
        <v>266</v>
      </c>
      <c r="C106" s="135" t="s">
        <v>470</v>
      </c>
      <c r="D106" s="58">
        <v>20000</v>
      </c>
      <c r="E106" s="58" t="s">
        <v>69</v>
      </c>
      <c r="F106" s="59">
        <v>20000</v>
      </c>
      <c r="G106" s="60"/>
    </row>
    <row r="107" spans="1:7" ht="21.6" x14ac:dyDescent="0.3">
      <c r="A107" s="56" t="s">
        <v>268</v>
      </c>
      <c r="B107" s="57" t="s">
        <v>266</v>
      </c>
      <c r="C107" s="135" t="s">
        <v>471</v>
      </c>
      <c r="D107" s="58">
        <v>20000</v>
      </c>
      <c r="E107" s="58" t="s">
        <v>69</v>
      </c>
      <c r="F107" s="59">
        <v>20000</v>
      </c>
      <c r="G107" s="60"/>
    </row>
    <row r="108" spans="1:7" x14ac:dyDescent="0.3">
      <c r="A108" s="56" t="s">
        <v>123</v>
      </c>
      <c r="B108" s="57" t="s">
        <v>266</v>
      </c>
      <c r="C108" s="135" t="s">
        <v>472</v>
      </c>
      <c r="D108" s="58">
        <v>400000</v>
      </c>
      <c r="E108" s="58">
        <v>395519</v>
      </c>
      <c r="F108" s="59">
        <v>4481</v>
      </c>
      <c r="G108" s="60"/>
    </row>
    <row r="109" spans="1:7" ht="21.6" x14ac:dyDescent="0.3">
      <c r="A109" s="56" t="s">
        <v>267</v>
      </c>
      <c r="B109" s="57" t="s">
        <v>266</v>
      </c>
      <c r="C109" s="135" t="s">
        <v>473</v>
      </c>
      <c r="D109" s="58">
        <v>400000</v>
      </c>
      <c r="E109" s="58">
        <v>395519</v>
      </c>
      <c r="F109" s="59">
        <v>4481</v>
      </c>
      <c r="G109" s="60"/>
    </row>
    <row r="110" spans="1:7" ht="21.6" x14ac:dyDescent="0.3">
      <c r="A110" s="56" t="s">
        <v>268</v>
      </c>
      <c r="B110" s="57" t="s">
        <v>266</v>
      </c>
      <c r="C110" s="135" t="s">
        <v>474</v>
      </c>
      <c r="D110" s="58">
        <v>400000</v>
      </c>
      <c r="E110" s="58">
        <v>395519</v>
      </c>
      <c r="F110" s="59">
        <v>4481</v>
      </c>
      <c r="G110" s="60"/>
    </row>
    <row r="111" spans="1:7" x14ac:dyDescent="0.3">
      <c r="A111" s="56" t="s">
        <v>269</v>
      </c>
      <c r="B111" s="57" t="s">
        <v>266</v>
      </c>
      <c r="C111" s="135" t="s">
        <v>475</v>
      </c>
      <c r="D111" s="58" t="s">
        <v>69</v>
      </c>
      <c r="E111" s="58">
        <v>395519</v>
      </c>
      <c r="F111" s="59" t="s">
        <v>69</v>
      </c>
      <c r="G111" s="60"/>
    </row>
    <row r="112" spans="1:7" x14ac:dyDescent="0.3">
      <c r="A112" s="56" t="s">
        <v>123</v>
      </c>
      <c r="B112" s="57" t="s">
        <v>266</v>
      </c>
      <c r="C112" s="135" t="s">
        <v>476</v>
      </c>
      <c r="D112" s="58">
        <v>392000</v>
      </c>
      <c r="E112" s="58">
        <v>105000</v>
      </c>
      <c r="F112" s="59">
        <v>287000</v>
      </c>
      <c r="G112" s="60"/>
    </row>
    <row r="113" spans="1:7" ht="21.6" x14ac:dyDescent="0.3">
      <c r="A113" s="56" t="s">
        <v>267</v>
      </c>
      <c r="B113" s="57" t="s">
        <v>266</v>
      </c>
      <c r="C113" s="135" t="s">
        <v>477</v>
      </c>
      <c r="D113" s="58">
        <v>392000</v>
      </c>
      <c r="E113" s="58">
        <v>105000</v>
      </c>
      <c r="F113" s="59">
        <v>287000</v>
      </c>
      <c r="G113" s="60"/>
    </row>
    <row r="114" spans="1:7" ht="21.6" x14ac:dyDescent="0.3">
      <c r="A114" s="56" t="s">
        <v>268</v>
      </c>
      <c r="B114" s="57" t="s">
        <v>266</v>
      </c>
      <c r="C114" s="135" t="s">
        <v>478</v>
      </c>
      <c r="D114" s="58">
        <v>392000</v>
      </c>
      <c r="E114" s="58">
        <v>105000</v>
      </c>
      <c r="F114" s="59">
        <v>287000</v>
      </c>
      <c r="G114" s="60"/>
    </row>
    <row r="115" spans="1:7" x14ac:dyDescent="0.3">
      <c r="A115" s="56" t="s">
        <v>269</v>
      </c>
      <c r="B115" s="57" t="s">
        <v>266</v>
      </c>
      <c r="C115" s="135" t="s">
        <v>479</v>
      </c>
      <c r="D115" s="58" t="s">
        <v>69</v>
      </c>
      <c r="E115" s="58">
        <v>105000</v>
      </c>
      <c r="F115" s="59" t="s">
        <v>69</v>
      </c>
      <c r="G115" s="60"/>
    </row>
    <row r="116" spans="1:7" x14ac:dyDescent="0.3">
      <c r="A116" s="56" t="s">
        <v>123</v>
      </c>
      <c r="B116" s="57" t="s">
        <v>266</v>
      </c>
      <c r="C116" s="135" t="s">
        <v>480</v>
      </c>
      <c r="D116" s="58">
        <v>5000</v>
      </c>
      <c r="E116" s="58">
        <v>5000</v>
      </c>
      <c r="F116" s="59" t="s">
        <v>69</v>
      </c>
      <c r="G116" s="60"/>
    </row>
    <row r="117" spans="1:7" ht="21.6" x14ac:dyDescent="0.3">
      <c r="A117" s="56" t="s">
        <v>267</v>
      </c>
      <c r="B117" s="57" t="s">
        <v>266</v>
      </c>
      <c r="C117" s="135" t="s">
        <v>481</v>
      </c>
      <c r="D117" s="58">
        <v>5000</v>
      </c>
      <c r="E117" s="58">
        <v>5000</v>
      </c>
      <c r="F117" s="59" t="s">
        <v>69</v>
      </c>
      <c r="G117" s="60"/>
    </row>
    <row r="118" spans="1:7" ht="21.6" x14ac:dyDescent="0.3">
      <c r="A118" s="56" t="s">
        <v>268</v>
      </c>
      <c r="B118" s="57" t="s">
        <v>266</v>
      </c>
      <c r="C118" s="135" t="s">
        <v>482</v>
      </c>
      <c r="D118" s="58">
        <v>5000</v>
      </c>
      <c r="E118" s="58">
        <v>5000</v>
      </c>
      <c r="F118" s="59" t="s">
        <v>69</v>
      </c>
      <c r="G118" s="60"/>
    </row>
    <row r="119" spans="1:7" x14ac:dyDescent="0.3">
      <c r="A119" s="56" t="s">
        <v>269</v>
      </c>
      <c r="B119" s="57" t="s">
        <v>266</v>
      </c>
      <c r="C119" s="135" t="s">
        <v>483</v>
      </c>
      <c r="D119" s="58" t="s">
        <v>69</v>
      </c>
      <c r="E119" s="58">
        <v>5000</v>
      </c>
      <c r="F119" s="59" t="s">
        <v>69</v>
      </c>
      <c r="G119" s="60"/>
    </row>
    <row r="120" spans="1:7" x14ac:dyDescent="0.3">
      <c r="A120" s="56" t="s">
        <v>123</v>
      </c>
      <c r="B120" s="57" t="s">
        <v>266</v>
      </c>
      <c r="C120" s="135" t="s">
        <v>484</v>
      </c>
      <c r="D120" s="58">
        <v>20000</v>
      </c>
      <c r="E120" s="58" t="s">
        <v>69</v>
      </c>
      <c r="F120" s="59">
        <v>20000</v>
      </c>
      <c r="G120" s="60"/>
    </row>
    <row r="121" spans="1:7" ht="21.6" x14ac:dyDescent="0.3">
      <c r="A121" s="56" t="s">
        <v>267</v>
      </c>
      <c r="B121" s="57" t="s">
        <v>266</v>
      </c>
      <c r="C121" s="135" t="s">
        <v>485</v>
      </c>
      <c r="D121" s="58">
        <v>20000</v>
      </c>
      <c r="E121" s="58" t="s">
        <v>69</v>
      </c>
      <c r="F121" s="59">
        <v>20000</v>
      </c>
      <c r="G121" s="60"/>
    </row>
    <row r="122" spans="1:7" ht="21.6" x14ac:dyDescent="0.3">
      <c r="A122" s="56" t="s">
        <v>268</v>
      </c>
      <c r="B122" s="57" t="s">
        <v>266</v>
      </c>
      <c r="C122" s="135" t="s">
        <v>486</v>
      </c>
      <c r="D122" s="58">
        <v>20000</v>
      </c>
      <c r="E122" s="58" t="s">
        <v>69</v>
      </c>
      <c r="F122" s="59">
        <v>20000</v>
      </c>
      <c r="G122" s="60"/>
    </row>
    <row r="123" spans="1:7" x14ac:dyDescent="0.3">
      <c r="A123" s="56" t="s">
        <v>123</v>
      </c>
      <c r="B123" s="57" t="s">
        <v>266</v>
      </c>
      <c r="C123" s="135" t="s">
        <v>487</v>
      </c>
      <c r="D123" s="58">
        <v>8378330.1399999997</v>
      </c>
      <c r="E123" s="58">
        <v>7092710.1600000001</v>
      </c>
      <c r="F123" s="59">
        <v>1285619.98</v>
      </c>
      <c r="G123" s="60"/>
    </row>
    <row r="124" spans="1:7" ht="21.6" x14ac:dyDescent="0.3">
      <c r="A124" s="56" t="s">
        <v>267</v>
      </c>
      <c r="B124" s="57" t="s">
        <v>266</v>
      </c>
      <c r="C124" s="135" t="s">
        <v>488</v>
      </c>
      <c r="D124" s="58">
        <v>8378330.1399999997</v>
      </c>
      <c r="E124" s="58">
        <v>7092710.1600000001</v>
      </c>
      <c r="F124" s="59">
        <v>1285619.98</v>
      </c>
      <c r="G124" s="60"/>
    </row>
    <row r="125" spans="1:7" ht="21.6" x14ac:dyDescent="0.3">
      <c r="A125" s="56" t="s">
        <v>268</v>
      </c>
      <c r="B125" s="57" t="s">
        <v>266</v>
      </c>
      <c r="C125" s="135" t="s">
        <v>489</v>
      </c>
      <c r="D125" s="58">
        <v>8378330.1399999997</v>
      </c>
      <c r="E125" s="58">
        <v>7092710.1600000001</v>
      </c>
      <c r="F125" s="59">
        <v>1285619.98</v>
      </c>
      <c r="G125" s="60"/>
    </row>
    <row r="126" spans="1:7" x14ac:dyDescent="0.3">
      <c r="A126" s="56" t="s">
        <v>269</v>
      </c>
      <c r="B126" s="57" t="s">
        <v>266</v>
      </c>
      <c r="C126" s="135" t="s">
        <v>490</v>
      </c>
      <c r="D126" s="58" t="s">
        <v>69</v>
      </c>
      <c r="E126" s="58">
        <v>7092710.1600000001</v>
      </c>
      <c r="F126" s="59" t="s">
        <v>69</v>
      </c>
      <c r="G126" s="60"/>
    </row>
    <row r="127" spans="1:7" x14ac:dyDescent="0.3">
      <c r="A127" s="56" t="s">
        <v>123</v>
      </c>
      <c r="B127" s="57" t="s">
        <v>266</v>
      </c>
      <c r="C127" s="135" t="s">
        <v>491</v>
      </c>
      <c r="D127" s="58">
        <v>10483000</v>
      </c>
      <c r="E127" s="58">
        <v>9531774.0800000001</v>
      </c>
      <c r="F127" s="59">
        <v>951225.92</v>
      </c>
      <c r="G127" s="60"/>
    </row>
    <row r="128" spans="1:7" ht="21.6" x14ac:dyDescent="0.3">
      <c r="A128" s="56" t="s">
        <v>267</v>
      </c>
      <c r="B128" s="57" t="s">
        <v>266</v>
      </c>
      <c r="C128" s="135" t="s">
        <v>492</v>
      </c>
      <c r="D128" s="58">
        <v>10483000</v>
      </c>
      <c r="E128" s="58">
        <v>9531774.0800000001</v>
      </c>
      <c r="F128" s="59">
        <v>951225.92</v>
      </c>
      <c r="G128" s="60"/>
    </row>
    <row r="129" spans="1:7" ht="21.6" x14ac:dyDescent="0.3">
      <c r="A129" s="56" t="s">
        <v>268</v>
      </c>
      <c r="B129" s="57" t="s">
        <v>266</v>
      </c>
      <c r="C129" s="135" t="s">
        <v>493</v>
      </c>
      <c r="D129" s="58">
        <v>10483000</v>
      </c>
      <c r="E129" s="58">
        <v>9531774.0800000001</v>
      </c>
      <c r="F129" s="59">
        <v>951225.92</v>
      </c>
      <c r="G129" s="60"/>
    </row>
    <row r="130" spans="1:7" x14ac:dyDescent="0.3">
      <c r="A130" s="56" t="s">
        <v>269</v>
      </c>
      <c r="B130" s="57" t="s">
        <v>266</v>
      </c>
      <c r="C130" s="135" t="s">
        <v>494</v>
      </c>
      <c r="D130" s="58" t="s">
        <v>69</v>
      </c>
      <c r="E130" s="58">
        <v>9531774.0800000001</v>
      </c>
      <c r="F130" s="59" t="s">
        <v>69</v>
      </c>
      <c r="G130" s="60"/>
    </row>
    <row r="131" spans="1:7" x14ac:dyDescent="0.3">
      <c r="A131" s="56" t="s">
        <v>123</v>
      </c>
      <c r="B131" s="57" t="s">
        <v>266</v>
      </c>
      <c r="C131" s="135" t="s">
        <v>495</v>
      </c>
      <c r="D131" s="58">
        <v>3131290</v>
      </c>
      <c r="E131" s="58">
        <v>2847154.19</v>
      </c>
      <c r="F131" s="59">
        <v>284135.81</v>
      </c>
      <c r="G131" s="60"/>
    </row>
    <row r="132" spans="1:7" ht="21.6" x14ac:dyDescent="0.3">
      <c r="A132" s="56" t="s">
        <v>267</v>
      </c>
      <c r="B132" s="57" t="s">
        <v>266</v>
      </c>
      <c r="C132" s="135" t="s">
        <v>496</v>
      </c>
      <c r="D132" s="58">
        <v>3131290</v>
      </c>
      <c r="E132" s="58">
        <v>2847154.19</v>
      </c>
      <c r="F132" s="59">
        <v>284135.81</v>
      </c>
      <c r="G132" s="60"/>
    </row>
    <row r="133" spans="1:7" ht="21.6" x14ac:dyDescent="0.3">
      <c r="A133" s="56" t="s">
        <v>268</v>
      </c>
      <c r="B133" s="57" t="s">
        <v>266</v>
      </c>
      <c r="C133" s="135" t="s">
        <v>497</v>
      </c>
      <c r="D133" s="58">
        <v>3131290</v>
      </c>
      <c r="E133" s="58">
        <v>2847154.19</v>
      </c>
      <c r="F133" s="59">
        <v>284135.81</v>
      </c>
      <c r="G133" s="60"/>
    </row>
    <row r="134" spans="1:7" x14ac:dyDescent="0.3">
      <c r="A134" s="56" t="s">
        <v>269</v>
      </c>
      <c r="B134" s="57" t="s">
        <v>266</v>
      </c>
      <c r="C134" s="135" t="s">
        <v>498</v>
      </c>
      <c r="D134" s="58" t="s">
        <v>69</v>
      </c>
      <c r="E134" s="58">
        <v>2847154.19</v>
      </c>
      <c r="F134" s="59" t="s">
        <v>69</v>
      </c>
      <c r="G134" s="60"/>
    </row>
    <row r="135" spans="1:7" x14ac:dyDescent="0.3">
      <c r="A135" s="56" t="s">
        <v>123</v>
      </c>
      <c r="B135" s="57" t="s">
        <v>266</v>
      </c>
      <c r="C135" s="135" t="s">
        <v>499</v>
      </c>
      <c r="D135" s="58">
        <v>230000</v>
      </c>
      <c r="E135" s="58">
        <v>147500</v>
      </c>
      <c r="F135" s="59">
        <v>82500</v>
      </c>
      <c r="G135" s="60"/>
    </row>
    <row r="136" spans="1:7" ht="21.6" x14ac:dyDescent="0.3">
      <c r="A136" s="56" t="s">
        <v>267</v>
      </c>
      <c r="B136" s="57" t="s">
        <v>266</v>
      </c>
      <c r="C136" s="135" t="s">
        <v>500</v>
      </c>
      <c r="D136" s="58">
        <v>230000</v>
      </c>
      <c r="E136" s="58">
        <v>147500</v>
      </c>
      <c r="F136" s="59">
        <v>82500</v>
      </c>
      <c r="G136" s="60"/>
    </row>
    <row r="137" spans="1:7" ht="21.6" x14ac:dyDescent="0.3">
      <c r="A137" s="56" t="s">
        <v>268</v>
      </c>
      <c r="B137" s="57" t="s">
        <v>266</v>
      </c>
      <c r="C137" s="135" t="s">
        <v>501</v>
      </c>
      <c r="D137" s="58">
        <v>230000</v>
      </c>
      <c r="E137" s="58">
        <v>147500</v>
      </c>
      <c r="F137" s="59">
        <v>82500</v>
      </c>
      <c r="G137" s="60"/>
    </row>
    <row r="138" spans="1:7" x14ac:dyDescent="0.3">
      <c r="A138" s="56" t="s">
        <v>269</v>
      </c>
      <c r="B138" s="57" t="s">
        <v>266</v>
      </c>
      <c r="C138" s="135" t="s">
        <v>502</v>
      </c>
      <c r="D138" s="58" t="s">
        <v>69</v>
      </c>
      <c r="E138" s="58">
        <v>147500</v>
      </c>
      <c r="F138" s="59" t="s">
        <v>69</v>
      </c>
      <c r="G138" s="60"/>
    </row>
    <row r="139" spans="1:7" x14ac:dyDescent="0.3">
      <c r="A139" s="56" t="s">
        <v>123</v>
      </c>
      <c r="B139" s="57" t="s">
        <v>266</v>
      </c>
      <c r="C139" s="135" t="s">
        <v>503</v>
      </c>
      <c r="D139" s="58">
        <v>370000</v>
      </c>
      <c r="E139" s="58" t="s">
        <v>69</v>
      </c>
      <c r="F139" s="59">
        <v>370000</v>
      </c>
      <c r="G139" s="60"/>
    </row>
    <row r="140" spans="1:7" ht="21.6" x14ac:dyDescent="0.3">
      <c r="A140" s="56" t="s">
        <v>267</v>
      </c>
      <c r="B140" s="57" t="s">
        <v>266</v>
      </c>
      <c r="C140" s="135" t="s">
        <v>504</v>
      </c>
      <c r="D140" s="58">
        <v>370000</v>
      </c>
      <c r="E140" s="58" t="s">
        <v>69</v>
      </c>
      <c r="F140" s="59">
        <v>370000</v>
      </c>
      <c r="G140" s="60"/>
    </row>
    <row r="141" spans="1:7" ht="21.6" x14ac:dyDescent="0.3">
      <c r="A141" s="56" t="s">
        <v>268</v>
      </c>
      <c r="B141" s="57" t="s">
        <v>266</v>
      </c>
      <c r="C141" s="135" t="s">
        <v>505</v>
      </c>
      <c r="D141" s="58">
        <v>370000</v>
      </c>
      <c r="E141" s="58" t="s">
        <v>69</v>
      </c>
      <c r="F141" s="59">
        <v>370000</v>
      </c>
      <c r="G141" s="60"/>
    </row>
    <row r="142" spans="1:7" x14ac:dyDescent="0.3">
      <c r="A142" s="56" t="s">
        <v>123</v>
      </c>
      <c r="B142" s="57" t="s">
        <v>266</v>
      </c>
      <c r="C142" s="135" t="s">
        <v>506</v>
      </c>
      <c r="D142" s="58">
        <v>100000</v>
      </c>
      <c r="E142" s="58">
        <v>94100</v>
      </c>
      <c r="F142" s="59">
        <v>5900</v>
      </c>
      <c r="G142" s="60"/>
    </row>
    <row r="143" spans="1:7" ht="21.6" x14ac:dyDescent="0.3">
      <c r="A143" s="56" t="s">
        <v>267</v>
      </c>
      <c r="B143" s="57" t="s">
        <v>266</v>
      </c>
      <c r="C143" s="135" t="s">
        <v>507</v>
      </c>
      <c r="D143" s="58">
        <v>100000</v>
      </c>
      <c r="E143" s="58">
        <v>94100</v>
      </c>
      <c r="F143" s="59">
        <v>5900</v>
      </c>
      <c r="G143" s="60"/>
    </row>
    <row r="144" spans="1:7" ht="21.6" x14ac:dyDescent="0.3">
      <c r="A144" s="56" t="s">
        <v>268</v>
      </c>
      <c r="B144" s="57" t="s">
        <v>266</v>
      </c>
      <c r="C144" s="135" t="s">
        <v>508</v>
      </c>
      <c r="D144" s="58">
        <v>100000</v>
      </c>
      <c r="E144" s="58">
        <v>94100</v>
      </c>
      <c r="F144" s="59">
        <v>5900</v>
      </c>
      <c r="G144" s="60"/>
    </row>
    <row r="145" spans="1:7" x14ac:dyDescent="0.3">
      <c r="A145" s="56" t="s">
        <v>269</v>
      </c>
      <c r="B145" s="57" t="s">
        <v>266</v>
      </c>
      <c r="C145" s="135" t="s">
        <v>509</v>
      </c>
      <c r="D145" s="58" t="s">
        <v>69</v>
      </c>
      <c r="E145" s="58">
        <v>94100</v>
      </c>
      <c r="F145" s="59" t="s">
        <v>69</v>
      </c>
      <c r="G145" s="60"/>
    </row>
    <row r="146" spans="1:7" x14ac:dyDescent="0.3">
      <c r="A146" s="56" t="s">
        <v>123</v>
      </c>
      <c r="B146" s="57" t="s">
        <v>266</v>
      </c>
      <c r="C146" s="135" t="s">
        <v>510</v>
      </c>
      <c r="D146" s="58">
        <v>302719.43</v>
      </c>
      <c r="E146" s="58">
        <v>302719.43</v>
      </c>
      <c r="F146" s="59" t="s">
        <v>69</v>
      </c>
      <c r="G146" s="60"/>
    </row>
    <row r="147" spans="1:7" ht="21.6" x14ac:dyDescent="0.3">
      <c r="A147" s="56" t="s">
        <v>267</v>
      </c>
      <c r="B147" s="57" t="s">
        <v>266</v>
      </c>
      <c r="C147" s="135" t="s">
        <v>511</v>
      </c>
      <c r="D147" s="58">
        <v>302719.43</v>
      </c>
      <c r="E147" s="58">
        <v>302719.43</v>
      </c>
      <c r="F147" s="59" t="s">
        <v>69</v>
      </c>
      <c r="G147" s="60"/>
    </row>
    <row r="148" spans="1:7" ht="21.6" x14ac:dyDescent="0.3">
      <c r="A148" s="56" t="s">
        <v>268</v>
      </c>
      <c r="B148" s="57" t="s">
        <v>266</v>
      </c>
      <c r="C148" s="135" t="s">
        <v>512</v>
      </c>
      <c r="D148" s="58">
        <v>302719.43</v>
      </c>
      <c r="E148" s="58">
        <v>302719.43</v>
      </c>
      <c r="F148" s="59" t="s">
        <v>69</v>
      </c>
      <c r="G148" s="60"/>
    </row>
    <row r="149" spans="1:7" x14ac:dyDescent="0.3">
      <c r="A149" s="56" t="s">
        <v>269</v>
      </c>
      <c r="B149" s="57" t="s">
        <v>266</v>
      </c>
      <c r="C149" s="135" t="s">
        <v>513</v>
      </c>
      <c r="D149" s="58" t="s">
        <v>69</v>
      </c>
      <c r="E149" s="58">
        <v>302719.43</v>
      </c>
      <c r="F149" s="59" t="s">
        <v>69</v>
      </c>
      <c r="G149" s="60"/>
    </row>
    <row r="150" spans="1:7" x14ac:dyDescent="0.3">
      <c r="A150" s="56" t="s">
        <v>123</v>
      </c>
      <c r="B150" s="57" t="s">
        <v>266</v>
      </c>
      <c r="C150" s="135" t="s">
        <v>514</v>
      </c>
      <c r="D150" s="58">
        <v>200000</v>
      </c>
      <c r="E150" s="58">
        <v>150000</v>
      </c>
      <c r="F150" s="59">
        <v>50000</v>
      </c>
      <c r="G150" s="60"/>
    </row>
    <row r="151" spans="1:7" x14ac:dyDescent="0.3">
      <c r="A151" s="56" t="s">
        <v>275</v>
      </c>
      <c r="B151" s="57" t="s">
        <v>266</v>
      </c>
      <c r="C151" s="135" t="s">
        <v>515</v>
      </c>
      <c r="D151" s="58">
        <v>200000</v>
      </c>
      <c r="E151" s="58">
        <v>150000</v>
      </c>
      <c r="F151" s="59">
        <v>50000</v>
      </c>
      <c r="G151" s="60"/>
    </row>
    <row r="152" spans="1:7" x14ac:dyDescent="0.3">
      <c r="A152" s="56" t="s">
        <v>276</v>
      </c>
      <c r="B152" s="57" t="s">
        <v>266</v>
      </c>
      <c r="C152" s="135" t="s">
        <v>516</v>
      </c>
      <c r="D152" s="58">
        <v>200000</v>
      </c>
      <c r="E152" s="58">
        <v>150000</v>
      </c>
      <c r="F152" s="59">
        <v>50000</v>
      </c>
      <c r="G152" s="60"/>
    </row>
    <row r="153" spans="1:7" x14ac:dyDescent="0.3">
      <c r="A153" s="56" t="s">
        <v>279</v>
      </c>
      <c r="B153" s="57" t="s">
        <v>266</v>
      </c>
      <c r="C153" s="135" t="s">
        <v>517</v>
      </c>
      <c r="D153" s="58" t="s">
        <v>69</v>
      </c>
      <c r="E153" s="58">
        <v>150000</v>
      </c>
      <c r="F153" s="59" t="s">
        <v>69</v>
      </c>
      <c r="G153" s="60"/>
    </row>
    <row r="154" spans="1:7" x14ac:dyDescent="0.3">
      <c r="A154" s="56" t="s">
        <v>123</v>
      </c>
      <c r="B154" s="57" t="s">
        <v>266</v>
      </c>
      <c r="C154" s="135" t="s">
        <v>518</v>
      </c>
      <c r="D154" s="58">
        <v>5000</v>
      </c>
      <c r="E154" s="58">
        <v>5000</v>
      </c>
      <c r="F154" s="59" t="s">
        <v>69</v>
      </c>
      <c r="G154" s="60"/>
    </row>
    <row r="155" spans="1:7" ht="21.6" x14ac:dyDescent="0.3">
      <c r="A155" s="56" t="s">
        <v>267</v>
      </c>
      <c r="B155" s="57" t="s">
        <v>266</v>
      </c>
      <c r="C155" s="135" t="s">
        <v>519</v>
      </c>
      <c r="D155" s="58">
        <v>5000</v>
      </c>
      <c r="E155" s="58">
        <v>5000</v>
      </c>
      <c r="F155" s="59" t="s">
        <v>69</v>
      </c>
      <c r="G155" s="60"/>
    </row>
    <row r="156" spans="1:7" ht="21.6" x14ac:dyDescent="0.3">
      <c r="A156" s="56" t="s">
        <v>268</v>
      </c>
      <c r="B156" s="57" t="s">
        <v>266</v>
      </c>
      <c r="C156" s="135" t="s">
        <v>520</v>
      </c>
      <c r="D156" s="58">
        <v>5000</v>
      </c>
      <c r="E156" s="58">
        <v>5000</v>
      </c>
      <c r="F156" s="59" t="s">
        <v>69</v>
      </c>
      <c r="G156" s="60"/>
    </row>
    <row r="157" spans="1:7" x14ac:dyDescent="0.3">
      <c r="A157" s="56" t="s">
        <v>269</v>
      </c>
      <c r="B157" s="57" t="s">
        <v>266</v>
      </c>
      <c r="C157" s="135" t="s">
        <v>521</v>
      </c>
      <c r="D157" s="58" t="s">
        <v>69</v>
      </c>
      <c r="E157" s="58">
        <v>5000</v>
      </c>
      <c r="F157" s="59" t="s">
        <v>69</v>
      </c>
      <c r="G157" s="60"/>
    </row>
    <row r="158" spans="1:7" x14ac:dyDescent="0.3">
      <c r="A158" s="56" t="s">
        <v>123</v>
      </c>
      <c r="B158" s="57" t="s">
        <v>266</v>
      </c>
      <c r="C158" s="135" t="s">
        <v>522</v>
      </c>
      <c r="D158" s="58">
        <v>25000</v>
      </c>
      <c r="E158" s="58" t="s">
        <v>69</v>
      </c>
      <c r="F158" s="59">
        <v>25000</v>
      </c>
      <c r="G158" s="60"/>
    </row>
    <row r="159" spans="1:7" ht="21.6" x14ac:dyDescent="0.3">
      <c r="A159" s="56" t="s">
        <v>267</v>
      </c>
      <c r="B159" s="57" t="s">
        <v>266</v>
      </c>
      <c r="C159" s="135" t="s">
        <v>523</v>
      </c>
      <c r="D159" s="58">
        <v>25000</v>
      </c>
      <c r="E159" s="58" t="s">
        <v>69</v>
      </c>
      <c r="F159" s="59">
        <v>25000</v>
      </c>
      <c r="G159" s="60"/>
    </row>
    <row r="160" spans="1:7" ht="21.6" x14ac:dyDescent="0.3">
      <c r="A160" s="56" t="s">
        <v>268</v>
      </c>
      <c r="B160" s="57" t="s">
        <v>266</v>
      </c>
      <c r="C160" s="135" t="s">
        <v>524</v>
      </c>
      <c r="D160" s="58">
        <v>25000</v>
      </c>
      <c r="E160" s="58" t="s">
        <v>69</v>
      </c>
      <c r="F160" s="59">
        <v>25000</v>
      </c>
      <c r="G160" s="60"/>
    </row>
    <row r="161" spans="1:7" x14ac:dyDescent="0.3">
      <c r="A161" s="56" t="s">
        <v>123</v>
      </c>
      <c r="B161" s="57" t="s">
        <v>266</v>
      </c>
      <c r="C161" s="135" t="s">
        <v>525</v>
      </c>
      <c r="D161" s="58">
        <v>70000</v>
      </c>
      <c r="E161" s="58" t="s">
        <v>69</v>
      </c>
      <c r="F161" s="59">
        <v>70000</v>
      </c>
      <c r="G161" s="60"/>
    </row>
    <row r="162" spans="1:7" ht="21.6" x14ac:dyDescent="0.3">
      <c r="A162" s="56" t="s">
        <v>267</v>
      </c>
      <c r="B162" s="57" t="s">
        <v>266</v>
      </c>
      <c r="C162" s="135" t="s">
        <v>526</v>
      </c>
      <c r="D162" s="58">
        <v>70000</v>
      </c>
      <c r="E162" s="58" t="s">
        <v>69</v>
      </c>
      <c r="F162" s="59">
        <v>70000</v>
      </c>
      <c r="G162" s="60"/>
    </row>
    <row r="163" spans="1:7" ht="21.6" x14ac:dyDescent="0.3">
      <c r="A163" s="56" t="s">
        <v>268</v>
      </c>
      <c r="B163" s="57" t="s">
        <v>266</v>
      </c>
      <c r="C163" s="135" t="s">
        <v>527</v>
      </c>
      <c r="D163" s="58">
        <v>70000</v>
      </c>
      <c r="E163" s="58" t="s">
        <v>69</v>
      </c>
      <c r="F163" s="59">
        <v>70000</v>
      </c>
      <c r="G163" s="60"/>
    </row>
    <row r="164" spans="1:7" x14ac:dyDescent="0.3">
      <c r="A164" s="56" t="s">
        <v>123</v>
      </c>
      <c r="B164" s="57" t="s">
        <v>266</v>
      </c>
      <c r="C164" s="135" t="s">
        <v>528</v>
      </c>
      <c r="D164" s="58">
        <v>650000</v>
      </c>
      <c r="E164" s="58" t="s">
        <v>69</v>
      </c>
      <c r="F164" s="59">
        <v>650000</v>
      </c>
      <c r="G164" s="60"/>
    </row>
    <row r="165" spans="1:7" ht="21.6" x14ac:dyDescent="0.3">
      <c r="A165" s="56" t="s">
        <v>267</v>
      </c>
      <c r="B165" s="57" t="s">
        <v>266</v>
      </c>
      <c r="C165" s="135" t="s">
        <v>529</v>
      </c>
      <c r="D165" s="58">
        <v>650000</v>
      </c>
      <c r="E165" s="58" t="s">
        <v>69</v>
      </c>
      <c r="F165" s="59">
        <v>650000</v>
      </c>
      <c r="G165" s="60"/>
    </row>
    <row r="166" spans="1:7" ht="21.6" x14ac:dyDescent="0.3">
      <c r="A166" s="56" t="s">
        <v>268</v>
      </c>
      <c r="B166" s="57" t="s">
        <v>266</v>
      </c>
      <c r="C166" s="135" t="s">
        <v>530</v>
      </c>
      <c r="D166" s="58">
        <v>650000</v>
      </c>
      <c r="E166" s="58" t="s">
        <v>69</v>
      </c>
      <c r="F166" s="59">
        <v>650000</v>
      </c>
      <c r="G166" s="60"/>
    </row>
    <row r="167" spans="1:7" x14ac:dyDescent="0.3">
      <c r="A167" s="56" t="s">
        <v>123</v>
      </c>
      <c r="B167" s="57" t="s">
        <v>266</v>
      </c>
      <c r="C167" s="135" t="s">
        <v>531</v>
      </c>
      <c r="D167" s="58">
        <v>194156</v>
      </c>
      <c r="E167" s="58" t="s">
        <v>69</v>
      </c>
      <c r="F167" s="59">
        <v>194156</v>
      </c>
      <c r="G167" s="60"/>
    </row>
    <row r="168" spans="1:7" ht="21.6" x14ac:dyDescent="0.3">
      <c r="A168" s="56" t="s">
        <v>267</v>
      </c>
      <c r="B168" s="57" t="s">
        <v>266</v>
      </c>
      <c r="C168" s="135" t="s">
        <v>532</v>
      </c>
      <c r="D168" s="58">
        <v>194156</v>
      </c>
      <c r="E168" s="58" t="s">
        <v>69</v>
      </c>
      <c r="F168" s="59">
        <v>194156</v>
      </c>
      <c r="G168" s="60"/>
    </row>
    <row r="169" spans="1:7" ht="21.6" x14ac:dyDescent="0.3">
      <c r="A169" s="56" t="s">
        <v>268</v>
      </c>
      <c r="B169" s="57" t="s">
        <v>266</v>
      </c>
      <c r="C169" s="135" t="s">
        <v>533</v>
      </c>
      <c r="D169" s="58">
        <v>194156</v>
      </c>
      <c r="E169" s="58" t="s">
        <v>69</v>
      </c>
      <c r="F169" s="59">
        <v>194156</v>
      </c>
      <c r="G169" s="60"/>
    </row>
    <row r="170" spans="1:7" x14ac:dyDescent="0.3">
      <c r="A170" s="56" t="s">
        <v>123</v>
      </c>
      <c r="B170" s="57" t="s">
        <v>266</v>
      </c>
      <c r="C170" s="135" t="s">
        <v>534</v>
      </c>
      <c r="D170" s="58">
        <v>685640.24</v>
      </c>
      <c r="E170" s="58">
        <v>330143.74</v>
      </c>
      <c r="F170" s="59">
        <v>355496.5</v>
      </c>
      <c r="G170" s="60"/>
    </row>
    <row r="171" spans="1:7" ht="21.6" x14ac:dyDescent="0.3">
      <c r="A171" s="56" t="s">
        <v>267</v>
      </c>
      <c r="B171" s="57" t="s">
        <v>266</v>
      </c>
      <c r="C171" s="135" t="s">
        <v>535</v>
      </c>
      <c r="D171" s="58">
        <v>685640.24</v>
      </c>
      <c r="E171" s="58">
        <v>330143.74</v>
      </c>
      <c r="F171" s="59">
        <v>355496.5</v>
      </c>
      <c r="G171" s="60"/>
    </row>
    <row r="172" spans="1:7" ht="21.6" x14ac:dyDescent="0.3">
      <c r="A172" s="56" t="s">
        <v>268</v>
      </c>
      <c r="B172" s="57" t="s">
        <v>266</v>
      </c>
      <c r="C172" s="135" t="s">
        <v>536</v>
      </c>
      <c r="D172" s="58">
        <v>685640.24</v>
      </c>
      <c r="E172" s="58">
        <v>330143.74</v>
      </c>
      <c r="F172" s="59">
        <v>355496.5</v>
      </c>
      <c r="G172" s="60"/>
    </row>
    <row r="173" spans="1:7" x14ac:dyDescent="0.3">
      <c r="A173" s="56" t="s">
        <v>269</v>
      </c>
      <c r="B173" s="57" t="s">
        <v>266</v>
      </c>
      <c r="C173" s="135" t="s">
        <v>537</v>
      </c>
      <c r="D173" s="58" t="s">
        <v>69</v>
      </c>
      <c r="E173" s="58">
        <v>330143.74</v>
      </c>
      <c r="F173" s="59" t="s">
        <v>69</v>
      </c>
      <c r="G173" s="60"/>
    </row>
    <row r="174" spans="1:7" x14ac:dyDescent="0.3">
      <c r="A174" s="56" t="s">
        <v>123</v>
      </c>
      <c r="B174" s="57" t="s">
        <v>266</v>
      </c>
      <c r="C174" s="135" t="s">
        <v>538</v>
      </c>
      <c r="D174" s="58">
        <v>680174.25</v>
      </c>
      <c r="E174" s="58">
        <v>540373.4</v>
      </c>
      <c r="F174" s="59">
        <v>139800.85</v>
      </c>
      <c r="G174" s="60"/>
    </row>
    <row r="175" spans="1:7" ht="21.6" x14ac:dyDescent="0.3">
      <c r="A175" s="56" t="s">
        <v>267</v>
      </c>
      <c r="B175" s="57" t="s">
        <v>266</v>
      </c>
      <c r="C175" s="135" t="s">
        <v>539</v>
      </c>
      <c r="D175" s="58">
        <v>680174.25</v>
      </c>
      <c r="E175" s="58">
        <v>540373.4</v>
      </c>
      <c r="F175" s="59">
        <v>139800.85</v>
      </c>
      <c r="G175" s="60"/>
    </row>
    <row r="176" spans="1:7" ht="21.6" x14ac:dyDescent="0.3">
      <c r="A176" s="56" t="s">
        <v>268</v>
      </c>
      <c r="B176" s="57" t="s">
        <v>266</v>
      </c>
      <c r="C176" s="135" t="s">
        <v>540</v>
      </c>
      <c r="D176" s="58">
        <v>680174.25</v>
      </c>
      <c r="E176" s="58">
        <v>540373.4</v>
      </c>
      <c r="F176" s="59">
        <v>139800.85</v>
      </c>
      <c r="G176" s="60"/>
    </row>
    <row r="177" spans="1:7" x14ac:dyDescent="0.3">
      <c r="A177" s="56" t="s">
        <v>269</v>
      </c>
      <c r="B177" s="57" t="s">
        <v>266</v>
      </c>
      <c r="C177" s="135" t="s">
        <v>541</v>
      </c>
      <c r="D177" s="58" t="s">
        <v>69</v>
      </c>
      <c r="E177" s="58">
        <v>540373.4</v>
      </c>
      <c r="F177" s="59" t="s">
        <v>69</v>
      </c>
      <c r="G177" s="60"/>
    </row>
    <row r="178" spans="1:7" x14ac:dyDescent="0.3">
      <c r="A178" s="56" t="s">
        <v>123</v>
      </c>
      <c r="B178" s="57" t="s">
        <v>266</v>
      </c>
      <c r="C178" s="135" t="s">
        <v>542</v>
      </c>
      <c r="D178" s="58">
        <v>103443700</v>
      </c>
      <c r="E178" s="58">
        <v>8015038.7800000003</v>
      </c>
      <c r="F178" s="59">
        <v>95428661.219999999</v>
      </c>
      <c r="G178" s="60"/>
    </row>
    <row r="179" spans="1:7" ht="21.6" x14ac:dyDescent="0.3">
      <c r="A179" s="56" t="s">
        <v>294</v>
      </c>
      <c r="B179" s="57" t="s">
        <v>266</v>
      </c>
      <c r="C179" s="135" t="s">
        <v>543</v>
      </c>
      <c r="D179" s="58">
        <v>103443700</v>
      </c>
      <c r="E179" s="58">
        <v>8015038.7800000003</v>
      </c>
      <c r="F179" s="59">
        <v>95428661.219999999</v>
      </c>
      <c r="G179" s="60"/>
    </row>
    <row r="180" spans="1:7" x14ac:dyDescent="0.3">
      <c r="A180" s="56" t="s">
        <v>295</v>
      </c>
      <c r="B180" s="57" t="s">
        <v>266</v>
      </c>
      <c r="C180" s="135" t="s">
        <v>544</v>
      </c>
      <c r="D180" s="58">
        <v>103443700</v>
      </c>
      <c r="E180" s="58">
        <v>8015038.7800000003</v>
      </c>
      <c r="F180" s="59">
        <v>95428661.219999999</v>
      </c>
      <c r="G180" s="60"/>
    </row>
    <row r="181" spans="1:7" ht="21.6" x14ac:dyDescent="0.3">
      <c r="A181" s="56" t="s">
        <v>296</v>
      </c>
      <c r="B181" s="57" t="s">
        <v>266</v>
      </c>
      <c r="C181" s="135" t="s">
        <v>545</v>
      </c>
      <c r="D181" s="58" t="s">
        <v>69</v>
      </c>
      <c r="E181" s="58">
        <v>8015038.7800000003</v>
      </c>
      <c r="F181" s="59" t="s">
        <v>69</v>
      </c>
      <c r="G181" s="60"/>
    </row>
    <row r="182" spans="1:7" x14ac:dyDescent="0.3">
      <c r="A182" s="56" t="s">
        <v>123</v>
      </c>
      <c r="B182" s="57" t="s">
        <v>266</v>
      </c>
      <c r="C182" s="135" t="s">
        <v>546</v>
      </c>
      <c r="D182" s="58">
        <v>1583300</v>
      </c>
      <c r="E182" s="58">
        <v>122679.16</v>
      </c>
      <c r="F182" s="59">
        <v>1460620.84</v>
      </c>
      <c r="G182" s="60"/>
    </row>
    <row r="183" spans="1:7" ht="21.6" x14ac:dyDescent="0.3">
      <c r="A183" s="56" t="s">
        <v>294</v>
      </c>
      <c r="B183" s="57" t="s">
        <v>266</v>
      </c>
      <c r="C183" s="135" t="s">
        <v>547</v>
      </c>
      <c r="D183" s="58">
        <v>1583300</v>
      </c>
      <c r="E183" s="58">
        <v>122679.16</v>
      </c>
      <c r="F183" s="59">
        <v>1460620.84</v>
      </c>
      <c r="G183" s="60"/>
    </row>
    <row r="184" spans="1:7" x14ac:dyDescent="0.3">
      <c r="A184" s="56" t="s">
        <v>295</v>
      </c>
      <c r="B184" s="57" t="s">
        <v>266</v>
      </c>
      <c r="C184" s="135" t="s">
        <v>548</v>
      </c>
      <c r="D184" s="58">
        <v>1583300</v>
      </c>
      <c r="E184" s="58">
        <v>122679.16</v>
      </c>
      <c r="F184" s="59">
        <v>1460620.84</v>
      </c>
      <c r="G184" s="60"/>
    </row>
    <row r="185" spans="1:7" ht="21.6" x14ac:dyDescent="0.3">
      <c r="A185" s="56" t="s">
        <v>296</v>
      </c>
      <c r="B185" s="57" t="s">
        <v>266</v>
      </c>
      <c r="C185" s="135" t="s">
        <v>549</v>
      </c>
      <c r="D185" s="58" t="s">
        <v>69</v>
      </c>
      <c r="E185" s="58">
        <v>122679.16</v>
      </c>
      <c r="F185" s="59" t="s">
        <v>69</v>
      </c>
      <c r="G185" s="60"/>
    </row>
    <row r="186" spans="1:7" x14ac:dyDescent="0.3">
      <c r="A186" s="56" t="s">
        <v>123</v>
      </c>
      <c r="B186" s="57" t="s">
        <v>266</v>
      </c>
      <c r="C186" s="135" t="s">
        <v>550</v>
      </c>
      <c r="D186" s="58">
        <v>527773.99</v>
      </c>
      <c r="E186" s="58">
        <v>40893.06</v>
      </c>
      <c r="F186" s="59">
        <v>486880.93</v>
      </c>
      <c r="G186" s="60"/>
    </row>
    <row r="187" spans="1:7" ht="21.6" x14ac:dyDescent="0.3">
      <c r="A187" s="56" t="s">
        <v>294</v>
      </c>
      <c r="B187" s="57" t="s">
        <v>266</v>
      </c>
      <c r="C187" s="135" t="s">
        <v>551</v>
      </c>
      <c r="D187" s="58">
        <v>527773.99</v>
      </c>
      <c r="E187" s="58">
        <v>40893.06</v>
      </c>
      <c r="F187" s="59">
        <v>486880.93</v>
      </c>
      <c r="G187" s="60"/>
    </row>
    <row r="188" spans="1:7" x14ac:dyDescent="0.3">
      <c r="A188" s="56" t="s">
        <v>295</v>
      </c>
      <c r="B188" s="57" t="s">
        <v>266</v>
      </c>
      <c r="C188" s="135" t="s">
        <v>552</v>
      </c>
      <c r="D188" s="58">
        <v>527773.99</v>
      </c>
      <c r="E188" s="58">
        <v>40893.06</v>
      </c>
      <c r="F188" s="59">
        <v>486880.93</v>
      </c>
      <c r="G188" s="60"/>
    </row>
    <row r="189" spans="1:7" ht="21.6" x14ac:dyDescent="0.3">
      <c r="A189" s="56" t="s">
        <v>296</v>
      </c>
      <c r="B189" s="57" t="s">
        <v>266</v>
      </c>
      <c r="C189" s="135" t="s">
        <v>553</v>
      </c>
      <c r="D189" s="58" t="s">
        <v>69</v>
      </c>
      <c r="E189" s="58">
        <v>40893.06</v>
      </c>
      <c r="F189" s="59" t="s">
        <v>69</v>
      </c>
      <c r="G189" s="60"/>
    </row>
    <row r="190" spans="1:7" x14ac:dyDescent="0.3">
      <c r="A190" s="56" t="s">
        <v>123</v>
      </c>
      <c r="B190" s="57" t="s">
        <v>266</v>
      </c>
      <c r="C190" s="135" t="s">
        <v>554</v>
      </c>
      <c r="D190" s="58">
        <v>1204500</v>
      </c>
      <c r="E190" s="58" t="s">
        <v>69</v>
      </c>
      <c r="F190" s="59">
        <v>1204500</v>
      </c>
      <c r="G190" s="60"/>
    </row>
    <row r="191" spans="1:7" ht="21.6" x14ac:dyDescent="0.3">
      <c r="A191" s="56" t="s">
        <v>294</v>
      </c>
      <c r="B191" s="57" t="s">
        <v>266</v>
      </c>
      <c r="C191" s="135" t="s">
        <v>555</v>
      </c>
      <c r="D191" s="58">
        <v>1204500</v>
      </c>
      <c r="E191" s="58" t="s">
        <v>69</v>
      </c>
      <c r="F191" s="59">
        <v>1204500</v>
      </c>
      <c r="G191" s="60"/>
    </row>
    <row r="192" spans="1:7" x14ac:dyDescent="0.3">
      <c r="A192" s="56" t="s">
        <v>295</v>
      </c>
      <c r="B192" s="57" t="s">
        <v>266</v>
      </c>
      <c r="C192" s="135" t="s">
        <v>556</v>
      </c>
      <c r="D192" s="58">
        <v>1204500</v>
      </c>
      <c r="E192" s="58" t="s">
        <v>69</v>
      </c>
      <c r="F192" s="59">
        <v>1204500</v>
      </c>
      <c r="G192" s="60"/>
    </row>
    <row r="193" spans="1:7" x14ac:dyDescent="0.3">
      <c r="A193" s="56" t="s">
        <v>123</v>
      </c>
      <c r="B193" s="57" t="s">
        <v>266</v>
      </c>
      <c r="C193" s="135" t="s">
        <v>557</v>
      </c>
      <c r="D193" s="58">
        <v>359789</v>
      </c>
      <c r="E193" s="58" t="s">
        <v>69</v>
      </c>
      <c r="F193" s="59">
        <v>359789</v>
      </c>
      <c r="G193" s="60"/>
    </row>
    <row r="194" spans="1:7" ht="21.6" x14ac:dyDescent="0.3">
      <c r="A194" s="56" t="s">
        <v>294</v>
      </c>
      <c r="B194" s="57" t="s">
        <v>266</v>
      </c>
      <c r="C194" s="135" t="s">
        <v>558</v>
      </c>
      <c r="D194" s="58">
        <v>359789</v>
      </c>
      <c r="E194" s="58" t="s">
        <v>69</v>
      </c>
      <c r="F194" s="59">
        <v>359789</v>
      </c>
      <c r="G194" s="60"/>
    </row>
    <row r="195" spans="1:7" x14ac:dyDescent="0.3">
      <c r="A195" s="56" t="s">
        <v>295</v>
      </c>
      <c r="B195" s="57" t="s">
        <v>266</v>
      </c>
      <c r="C195" s="135" t="s">
        <v>559</v>
      </c>
      <c r="D195" s="58">
        <v>359789</v>
      </c>
      <c r="E195" s="58" t="s">
        <v>69</v>
      </c>
      <c r="F195" s="59">
        <v>359789</v>
      </c>
      <c r="G195" s="60"/>
    </row>
    <row r="196" spans="1:7" x14ac:dyDescent="0.3">
      <c r="A196" s="56" t="s">
        <v>123</v>
      </c>
      <c r="B196" s="57" t="s">
        <v>266</v>
      </c>
      <c r="C196" s="135" t="s">
        <v>560</v>
      </c>
      <c r="D196" s="58">
        <v>62096.52</v>
      </c>
      <c r="E196" s="58">
        <v>62096.52</v>
      </c>
      <c r="F196" s="59" t="s">
        <v>69</v>
      </c>
      <c r="G196" s="60"/>
    </row>
    <row r="197" spans="1:7" ht="21.6" x14ac:dyDescent="0.3">
      <c r="A197" s="56" t="s">
        <v>267</v>
      </c>
      <c r="B197" s="57" t="s">
        <v>266</v>
      </c>
      <c r="C197" s="135" t="s">
        <v>561</v>
      </c>
      <c r="D197" s="58">
        <v>59708.52</v>
      </c>
      <c r="E197" s="58">
        <v>59708.52</v>
      </c>
      <c r="F197" s="59" t="s">
        <v>69</v>
      </c>
      <c r="G197" s="60"/>
    </row>
    <row r="198" spans="1:7" ht="21.6" x14ac:dyDescent="0.3">
      <c r="A198" s="56" t="s">
        <v>268</v>
      </c>
      <c r="B198" s="57" t="s">
        <v>266</v>
      </c>
      <c r="C198" s="135" t="s">
        <v>562</v>
      </c>
      <c r="D198" s="58">
        <v>59708.52</v>
      </c>
      <c r="E198" s="58">
        <v>59708.52</v>
      </c>
      <c r="F198" s="59" t="s">
        <v>69</v>
      </c>
      <c r="G198" s="60"/>
    </row>
    <row r="199" spans="1:7" x14ac:dyDescent="0.3">
      <c r="A199" s="56" t="s">
        <v>287</v>
      </c>
      <c r="B199" s="57" t="s">
        <v>266</v>
      </c>
      <c r="C199" s="135" t="s">
        <v>563</v>
      </c>
      <c r="D199" s="58" t="s">
        <v>69</v>
      </c>
      <c r="E199" s="58">
        <v>59708.52</v>
      </c>
      <c r="F199" s="59" t="s">
        <v>69</v>
      </c>
      <c r="G199" s="60"/>
    </row>
    <row r="200" spans="1:7" x14ac:dyDescent="0.3">
      <c r="A200" s="56" t="s">
        <v>275</v>
      </c>
      <c r="B200" s="57" t="s">
        <v>266</v>
      </c>
      <c r="C200" s="135" t="s">
        <v>564</v>
      </c>
      <c r="D200" s="58">
        <v>2388</v>
      </c>
      <c r="E200" s="58">
        <v>2388</v>
      </c>
      <c r="F200" s="59" t="s">
        <v>69</v>
      </c>
      <c r="G200" s="60"/>
    </row>
    <row r="201" spans="1:7" x14ac:dyDescent="0.3">
      <c r="A201" s="56" t="s">
        <v>292</v>
      </c>
      <c r="B201" s="57" t="s">
        <v>266</v>
      </c>
      <c r="C201" s="135" t="s">
        <v>565</v>
      </c>
      <c r="D201" s="58">
        <v>2388</v>
      </c>
      <c r="E201" s="58">
        <v>2388</v>
      </c>
      <c r="F201" s="59" t="s">
        <v>69</v>
      </c>
      <c r="G201" s="60"/>
    </row>
    <row r="202" spans="1:7" ht="21.6" x14ac:dyDescent="0.3">
      <c r="A202" s="56" t="s">
        <v>293</v>
      </c>
      <c r="B202" s="57" t="s">
        <v>266</v>
      </c>
      <c r="C202" s="135" t="s">
        <v>566</v>
      </c>
      <c r="D202" s="58" t="s">
        <v>69</v>
      </c>
      <c r="E202" s="58">
        <v>2388</v>
      </c>
      <c r="F202" s="59" t="s">
        <v>69</v>
      </c>
      <c r="G202" s="60"/>
    </row>
    <row r="203" spans="1:7" x14ac:dyDescent="0.3">
      <c r="A203" s="56" t="s">
        <v>281</v>
      </c>
      <c r="B203" s="57" t="s">
        <v>266</v>
      </c>
      <c r="C203" s="135" t="s">
        <v>567</v>
      </c>
      <c r="D203" s="58">
        <v>100000</v>
      </c>
      <c r="E203" s="58">
        <v>80000</v>
      </c>
      <c r="F203" s="59">
        <v>20000</v>
      </c>
      <c r="G203" s="60"/>
    </row>
    <row r="204" spans="1:7" ht="21.6" x14ac:dyDescent="0.3">
      <c r="A204" s="56" t="s">
        <v>267</v>
      </c>
      <c r="B204" s="57" t="s">
        <v>266</v>
      </c>
      <c r="C204" s="135" t="s">
        <v>568</v>
      </c>
      <c r="D204" s="58">
        <v>100000</v>
      </c>
      <c r="E204" s="58">
        <v>80000</v>
      </c>
      <c r="F204" s="59">
        <v>20000</v>
      </c>
      <c r="G204" s="60"/>
    </row>
    <row r="205" spans="1:7" ht="21.6" x14ac:dyDescent="0.3">
      <c r="A205" s="56" t="s">
        <v>268</v>
      </c>
      <c r="B205" s="57" t="s">
        <v>266</v>
      </c>
      <c r="C205" s="135" t="s">
        <v>569</v>
      </c>
      <c r="D205" s="58">
        <v>100000</v>
      </c>
      <c r="E205" s="58">
        <v>80000</v>
      </c>
      <c r="F205" s="59">
        <v>20000</v>
      </c>
      <c r="G205" s="60"/>
    </row>
    <row r="206" spans="1:7" x14ac:dyDescent="0.3">
      <c r="A206" s="56" t="s">
        <v>269</v>
      </c>
      <c r="B206" s="57" t="s">
        <v>266</v>
      </c>
      <c r="C206" s="135" t="s">
        <v>570</v>
      </c>
      <c r="D206" s="58" t="s">
        <v>69</v>
      </c>
      <c r="E206" s="58">
        <v>80000</v>
      </c>
      <c r="F206" s="59" t="s">
        <v>69</v>
      </c>
      <c r="G206" s="60"/>
    </row>
    <row r="207" spans="1:7" x14ac:dyDescent="0.3">
      <c r="A207" s="56" t="s">
        <v>123</v>
      </c>
      <c r="B207" s="57" t="s">
        <v>266</v>
      </c>
      <c r="C207" s="135" t="s">
        <v>571</v>
      </c>
      <c r="D207" s="58">
        <v>2743813</v>
      </c>
      <c r="E207" s="58">
        <v>828828</v>
      </c>
      <c r="F207" s="59">
        <v>1914985</v>
      </c>
      <c r="G207" s="60"/>
    </row>
    <row r="208" spans="1:7" x14ac:dyDescent="0.3">
      <c r="A208" s="56" t="s">
        <v>275</v>
      </c>
      <c r="B208" s="57" t="s">
        <v>266</v>
      </c>
      <c r="C208" s="135" t="s">
        <v>572</v>
      </c>
      <c r="D208" s="58">
        <v>2743813</v>
      </c>
      <c r="E208" s="58">
        <v>828828</v>
      </c>
      <c r="F208" s="59">
        <v>1914985</v>
      </c>
      <c r="G208" s="60"/>
    </row>
    <row r="209" spans="1:7" x14ac:dyDescent="0.3">
      <c r="A209" s="56" t="s">
        <v>276</v>
      </c>
      <c r="B209" s="57" t="s">
        <v>266</v>
      </c>
      <c r="C209" s="135" t="s">
        <v>573</v>
      </c>
      <c r="D209" s="58">
        <v>2743813</v>
      </c>
      <c r="E209" s="58">
        <v>828828</v>
      </c>
      <c r="F209" s="59">
        <v>1914985</v>
      </c>
      <c r="G209" s="60"/>
    </row>
    <row r="210" spans="1:7" x14ac:dyDescent="0.3">
      <c r="A210" s="56" t="s">
        <v>277</v>
      </c>
      <c r="B210" s="57" t="s">
        <v>266</v>
      </c>
      <c r="C210" s="135" t="s">
        <v>574</v>
      </c>
      <c r="D210" s="58" t="s">
        <v>69</v>
      </c>
      <c r="E210" s="58">
        <v>828828</v>
      </c>
      <c r="F210" s="59" t="s">
        <v>69</v>
      </c>
      <c r="G210" s="60"/>
    </row>
    <row r="211" spans="1:7" x14ac:dyDescent="0.3">
      <c r="A211" s="56" t="s">
        <v>123</v>
      </c>
      <c r="B211" s="57" t="s">
        <v>266</v>
      </c>
      <c r="C211" s="135" t="s">
        <v>575</v>
      </c>
      <c r="D211" s="58">
        <v>2732345.73</v>
      </c>
      <c r="E211" s="58">
        <v>313724.88</v>
      </c>
      <c r="F211" s="59">
        <v>2418620.85</v>
      </c>
      <c r="G211" s="60"/>
    </row>
    <row r="212" spans="1:7" ht="21.6" x14ac:dyDescent="0.3">
      <c r="A212" s="56" t="s">
        <v>294</v>
      </c>
      <c r="B212" s="57" t="s">
        <v>266</v>
      </c>
      <c r="C212" s="135" t="s">
        <v>576</v>
      </c>
      <c r="D212" s="58">
        <v>2732345.73</v>
      </c>
      <c r="E212" s="58">
        <v>313724.88</v>
      </c>
      <c r="F212" s="59">
        <v>2418620.85</v>
      </c>
      <c r="G212" s="60"/>
    </row>
    <row r="213" spans="1:7" x14ac:dyDescent="0.3">
      <c r="A213" s="56" t="s">
        <v>295</v>
      </c>
      <c r="B213" s="57" t="s">
        <v>266</v>
      </c>
      <c r="C213" s="135" t="s">
        <v>577</v>
      </c>
      <c r="D213" s="58">
        <v>2732345.73</v>
      </c>
      <c r="E213" s="58">
        <v>313724.88</v>
      </c>
      <c r="F213" s="59">
        <v>2418620.85</v>
      </c>
      <c r="G213" s="60"/>
    </row>
    <row r="214" spans="1:7" ht="21.6" x14ac:dyDescent="0.3">
      <c r="A214" s="56" t="s">
        <v>297</v>
      </c>
      <c r="B214" s="57" t="s">
        <v>266</v>
      </c>
      <c r="C214" s="135" t="s">
        <v>578</v>
      </c>
      <c r="D214" s="58" t="s">
        <v>69</v>
      </c>
      <c r="E214" s="58">
        <v>313724.88</v>
      </c>
      <c r="F214" s="59" t="s">
        <v>69</v>
      </c>
      <c r="G214" s="60"/>
    </row>
    <row r="215" spans="1:7" x14ac:dyDescent="0.3">
      <c r="A215" s="56" t="s">
        <v>123</v>
      </c>
      <c r="B215" s="57" t="s">
        <v>266</v>
      </c>
      <c r="C215" s="135" t="s">
        <v>579</v>
      </c>
      <c r="D215" s="58">
        <v>79879600</v>
      </c>
      <c r="E215" s="58" t="s">
        <v>69</v>
      </c>
      <c r="F215" s="59">
        <v>79879600</v>
      </c>
      <c r="G215" s="60"/>
    </row>
    <row r="216" spans="1:7" ht="21.6" x14ac:dyDescent="0.3">
      <c r="A216" s="56" t="s">
        <v>294</v>
      </c>
      <c r="B216" s="57" t="s">
        <v>266</v>
      </c>
      <c r="C216" s="135" t="s">
        <v>580</v>
      </c>
      <c r="D216" s="58">
        <v>79879600</v>
      </c>
      <c r="E216" s="58" t="s">
        <v>69</v>
      </c>
      <c r="F216" s="59">
        <v>79879600</v>
      </c>
      <c r="G216" s="60"/>
    </row>
    <row r="217" spans="1:7" x14ac:dyDescent="0.3">
      <c r="A217" s="56" t="s">
        <v>295</v>
      </c>
      <c r="B217" s="57" t="s">
        <v>266</v>
      </c>
      <c r="C217" s="135" t="s">
        <v>581</v>
      </c>
      <c r="D217" s="58">
        <v>79879600</v>
      </c>
      <c r="E217" s="58" t="s">
        <v>69</v>
      </c>
      <c r="F217" s="59">
        <v>79879600</v>
      </c>
      <c r="G217" s="60"/>
    </row>
    <row r="218" spans="1:7" x14ac:dyDescent="0.3">
      <c r="A218" s="56" t="s">
        <v>123</v>
      </c>
      <c r="B218" s="57" t="s">
        <v>266</v>
      </c>
      <c r="C218" s="135" t="s">
        <v>582</v>
      </c>
      <c r="D218" s="58">
        <v>40359281</v>
      </c>
      <c r="E218" s="58" t="s">
        <v>69</v>
      </c>
      <c r="F218" s="59">
        <v>40359281</v>
      </c>
      <c r="G218" s="60"/>
    </row>
    <row r="219" spans="1:7" ht="21.6" x14ac:dyDescent="0.3">
      <c r="A219" s="56" t="s">
        <v>294</v>
      </c>
      <c r="B219" s="57" t="s">
        <v>266</v>
      </c>
      <c r="C219" s="135" t="s">
        <v>583</v>
      </c>
      <c r="D219" s="58">
        <v>40359281</v>
      </c>
      <c r="E219" s="58" t="s">
        <v>69</v>
      </c>
      <c r="F219" s="59">
        <v>40359281</v>
      </c>
      <c r="G219" s="60"/>
    </row>
    <row r="220" spans="1:7" x14ac:dyDescent="0.3">
      <c r="A220" s="56" t="s">
        <v>295</v>
      </c>
      <c r="B220" s="57" t="s">
        <v>266</v>
      </c>
      <c r="C220" s="135" t="s">
        <v>584</v>
      </c>
      <c r="D220" s="58">
        <v>40359281</v>
      </c>
      <c r="E220" s="58" t="s">
        <v>69</v>
      </c>
      <c r="F220" s="59">
        <v>40359281</v>
      </c>
      <c r="G220" s="60"/>
    </row>
    <row r="221" spans="1:7" x14ac:dyDescent="0.3">
      <c r="A221" s="56" t="s">
        <v>123</v>
      </c>
      <c r="B221" s="57" t="s">
        <v>266</v>
      </c>
      <c r="C221" s="135" t="s">
        <v>585</v>
      </c>
      <c r="D221" s="58">
        <v>313485.59999999998</v>
      </c>
      <c r="E221" s="58">
        <v>166513.74</v>
      </c>
      <c r="F221" s="59">
        <v>146971.85999999999</v>
      </c>
      <c r="G221" s="60"/>
    </row>
    <row r="222" spans="1:7" x14ac:dyDescent="0.3">
      <c r="A222" s="56" t="s">
        <v>275</v>
      </c>
      <c r="B222" s="57" t="s">
        <v>266</v>
      </c>
      <c r="C222" s="135" t="s">
        <v>586</v>
      </c>
      <c r="D222" s="58">
        <v>313485.59999999998</v>
      </c>
      <c r="E222" s="58">
        <v>166513.74</v>
      </c>
      <c r="F222" s="59">
        <v>146971.85999999999</v>
      </c>
      <c r="G222" s="60"/>
    </row>
    <row r="223" spans="1:7" x14ac:dyDescent="0.3">
      <c r="A223" s="56" t="s">
        <v>292</v>
      </c>
      <c r="B223" s="57" t="s">
        <v>266</v>
      </c>
      <c r="C223" s="135" t="s">
        <v>587</v>
      </c>
      <c r="D223" s="58">
        <v>313485.59999999998</v>
      </c>
      <c r="E223" s="58">
        <v>166513.74</v>
      </c>
      <c r="F223" s="59">
        <v>146971.85999999999</v>
      </c>
      <c r="G223" s="60"/>
    </row>
    <row r="224" spans="1:7" ht="21.6" x14ac:dyDescent="0.3">
      <c r="A224" s="56" t="s">
        <v>293</v>
      </c>
      <c r="B224" s="57" t="s">
        <v>266</v>
      </c>
      <c r="C224" s="135" t="s">
        <v>588</v>
      </c>
      <c r="D224" s="58" t="s">
        <v>69</v>
      </c>
      <c r="E224" s="58">
        <v>166513.74</v>
      </c>
      <c r="F224" s="59" t="s">
        <v>69</v>
      </c>
      <c r="G224" s="60"/>
    </row>
    <row r="225" spans="1:7" x14ac:dyDescent="0.3">
      <c r="A225" s="56" t="s">
        <v>123</v>
      </c>
      <c r="B225" s="57" t="s">
        <v>266</v>
      </c>
      <c r="C225" s="135" t="s">
        <v>589</v>
      </c>
      <c r="D225" s="58">
        <v>2125200</v>
      </c>
      <c r="E225" s="58">
        <v>2125200</v>
      </c>
      <c r="F225" s="59" t="s">
        <v>69</v>
      </c>
      <c r="G225" s="60"/>
    </row>
    <row r="226" spans="1:7" x14ac:dyDescent="0.3">
      <c r="A226" s="56" t="s">
        <v>275</v>
      </c>
      <c r="B226" s="57" t="s">
        <v>266</v>
      </c>
      <c r="C226" s="135" t="s">
        <v>590</v>
      </c>
      <c r="D226" s="58">
        <v>2125200</v>
      </c>
      <c r="E226" s="58">
        <v>2125200</v>
      </c>
      <c r="F226" s="59" t="s">
        <v>69</v>
      </c>
      <c r="G226" s="60"/>
    </row>
    <row r="227" spans="1:7" ht="31.8" x14ac:dyDescent="0.3">
      <c r="A227" s="56" t="s">
        <v>298</v>
      </c>
      <c r="B227" s="57" t="s">
        <v>266</v>
      </c>
      <c r="C227" s="135" t="s">
        <v>591</v>
      </c>
      <c r="D227" s="58">
        <v>2125200</v>
      </c>
      <c r="E227" s="58">
        <v>2125200</v>
      </c>
      <c r="F227" s="59" t="s">
        <v>69</v>
      </c>
      <c r="G227" s="60"/>
    </row>
    <row r="228" spans="1:7" x14ac:dyDescent="0.3">
      <c r="A228" s="56" t="s">
        <v>299</v>
      </c>
      <c r="B228" s="57" t="s">
        <v>266</v>
      </c>
      <c r="C228" s="135" t="s">
        <v>592</v>
      </c>
      <c r="D228" s="58" t="s">
        <v>69</v>
      </c>
      <c r="E228" s="58">
        <v>2125200</v>
      </c>
      <c r="F228" s="59" t="s">
        <v>69</v>
      </c>
      <c r="G228" s="60"/>
    </row>
    <row r="229" spans="1:7" x14ac:dyDescent="0.3">
      <c r="A229" s="56" t="s">
        <v>123</v>
      </c>
      <c r="B229" s="57" t="s">
        <v>266</v>
      </c>
      <c r="C229" s="135" t="s">
        <v>593</v>
      </c>
      <c r="D229" s="58">
        <v>458774.93</v>
      </c>
      <c r="E229" s="58">
        <v>111450</v>
      </c>
      <c r="F229" s="59">
        <v>347324.93</v>
      </c>
      <c r="G229" s="60"/>
    </row>
    <row r="230" spans="1:7" ht="21.6" x14ac:dyDescent="0.3">
      <c r="A230" s="56" t="s">
        <v>267</v>
      </c>
      <c r="B230" s="57" t="s">
        <v>266</v>
      </c>
      <c r="C230" s="135" t="s">
        <v>594</v>
      </c>
      <c r="D230" s="58">
        <v>458774.93</v>
      </c>
      <c r="E230" s="58">
        <v>111450</v>
      </c>
      <c r="F230" s="59">
        <v>347324.93</v>
      </c>
      <c r="G230" s="60"/>
    </row>
    <row r="231" spans="1:7" ht="21.6" x14ac:dyDescent="0.3">
      <c r="A231" s="56" t="s">
        <v>268</v>
      </c>
      <c r="B231" s="57" t="s">
        <v>266</v>
      </c>
      <c r="C231" s="135" t="s">
        <v>595</v>
      </c>
      <c r="D231" s="58">
        <v>458774.93</v>
      </c>
      <c r="E231" s="58">
        <v>111450</v>
      </c>
      <c r="F231" s="59">
        <v>347324.93</v>
      </c>
      <c r="G231" s="60"/>
    </row>
    <row r="232" spans="1:7" x14ac:dyDescent="0.3">
      <c r="A232" s="56" t="s">
        <v>269</v>
      </c>
      <c r="B232" s="57" t="s">
        <v>266</v>
      </c>
      <c r="C232" s="135" t="s">
        <v>596</v>
      </c>
      <c r="D232" s="58" t="s">
        <v>69</v>
      </c>
      <c r="E232" s="58">
        <v>111450</v>
      </c>
      <c r="F232" s="59" t="s">
        <v>69</v>
      </c>
      <c r="G232" s="60"/>
    </row>
    <row r="233" spans="1:7" x14ac:dyDescent="0.3">
      <c r="A233" s="56" t="s">
        <v>123</v>
      </c>
      <c r="B233" s="57" t="s">
        <v>266</v>
      </c>
      <c r="C233" s="135" t="s">
        <v>597</v>
      </c>
      <c r="D233" s="58">
        <v>3700000</v>
      </c>
      <c r="E233" s="58">
        <v>1676915.46</v>
      </c>
      <c r="F233" s="59">
        <v>2023084.54</v>
      </c>
      <c r="G233" s="60"/>
    </row>
    <row r="234" spans="1:7" ht="21.6" x14ac:dyDescent="0.3">
      <c r="A234" s="56" t="s">
        <v>267</v>
      </c>
      <c r="B234" s="57" t="s">
        <v>266</v>
      </c>
      <c r="C234" s="135" t="s">
        <v>598</v>
      </c>
      <c r="D234" s="58">
        <v>3700000</v>
      </c>
      <c r="E234" s="58">
        <v>1676915.46</v>
      </c>
      <c r="F234" s="59">
        <v>2023084.54</v>
      </c>
      <c r="G234" s="60"/>
    </row>
    <row r="235" spans="1:7" ht="21.6" x14ac:dyDescent="0.3">
      <c r="A235" s="56" t="s">
        <v>268</v>
      </c>
      <c r="B235" s="57" t="s">
        <v>266</v>
      </c>
      <c r="C235" s="135" t="s">
        <v>599</v>
      </c>
      <c r="D235" s="58">
        <v>3700000</v>
      </c>
      <c r="E235" s="58">
        <v>1676915.46</v>
      </c>
      <c r="F235" s="59">
        <v>2023084.54</v>
      </c>
      <c r="G235" s="60"/>
    </row>
    <row r="236" spans="1:7" x14ac:dyDescent="0.3">
      <c r="A236" s="56" t="s">
        <v>287</v>
      </c>
      <c r="B236" s="57" t="s">
        <v>266</v>
      </c>
      <c r="C236" s="135" t="s">
        <v>600</v>
      </c>
      <c r="D236" s="58" t="s">
        <v>69</v>
      </c>
      <c r="E236" s="58">
        <v>1676915.46</v>
      </c>
      <c r="F236" s="59" t="s">
        <v>69</v>
      </c>
      <c r="G236" s="60"/>
    </row>
    <row r="237" spans="1:7" x14ac:dyDescent="0.3">
      <c r="A237" s="56" t="s">
        <v>123</v>
      </c>
      <c r="B237" s="57" t="s">
        <v>266</v>
      </c>
      <c r="C237" s="135" t="s">
        <v>601</v>
      </c>
      <c r="D237" s="58">
        <v>926879.2</v>
      </c>
      <c r="E237" s="58">
        <v>366189.6</v>
      </c>
      <c r="F237" s="59">
        <v>560689.6</v>
      </c>
      <c r="G237" s="60"/>
    </row>
    <row r="238" spans="1:7" ht="21.6" x14ac:dyDescent="0.3">
      <c r="A238" s="56" t="s">
        <v>267</v>
      </c>
      <c r="B238" s="57" t="s">
        <v>266</v>
      </c>
      <c r="C238" s="135" t="s">
        <v>602</v>
      </c>
      <c r="D238" s="58">
        <v>926879.2</v>
      </c>
      <c r="E238" s="58">
        <v>366189.6</v>
      </c>
      <c r="F238" s="59">
        <v>560689.6</v>
      </c>
      <c r="G238" s="60"/>
    </row>
    <row r="239" spans="1:7" ht="21.6" x14ac:dyDescent="0.3">
      <c r="A239" s="56" t="s">
        <v>268</v>
      </c>
      <c r="B239" s="57" t="s">
        <v>266</v>
      </c>
      <c r="C239" s="135" t="s">
        <v>603</v>
      </c>
      <c r="D239" s="58">
        <v>926879.2</v>
      </c>
      <c r="E239" s="58">
        <v>366189.6</v>
      </c>
      <c r="F239" s="59">
        <v>560689.6</v>
      </c>
      <c r="G239" s="60"/>
    </row>
    <row r="240" spans="1:7" x14ac:dyDescent="0.3">
      <c r="A240" s="56" t="s">
        <v>269</v>
      </c>
      <c r="B240" s="57" t="s">
        <v>266</v>
      </c>
      <c r="C240" s="135" t="s">
        <v>604</v>
      </c>
      <c r="D240" s="58" t="s">
        <v>69</v>
      </c>
      <c r="E240" s="58">
        <v>366189.6</v>
      </c>
      <c r="F240" s="59" t="s">
        <v>69</v>
      </c>
      <c r="G240" s="60"/>
    </row>
    <row r="241" spans="1:7" x14ac:dyDescent="0.3">
      <c r="A241" s="56" t="s">
        <v>123</v>
      </c>
      <c r="B241" s="57" t="s">
        <v>266</v>
      </c>
      <c r="C241" s="135" t="s">
        <v>605</v>
      </c>
      <c r="D241" s="58">
        <v>508125.08</v>
      </c>
      <c r="E241" s="58">
        <v>240885.08</v>
      </c>
      <c r="F241" s="59">
        <v>267240</v>
      </c>
      <c r="G241" s="60"/>
    </row>
    <row r="242" spans="1:7" ht="21.6" x14ac:dyDescent="0.3">
      <c r="A242" s="56" t="s">
        <v>267</v>
      </c>
      <c r="B242" s="57" t="s">
        <v>266</v>
      </c>
      <c r="C242" s="135" t="s">
        <v>606</v>
      </c>
      <c r="D242" s="58">
        <v>398500</v>
      </c>
      <c r="E242" s="58">
        <v>131260</v>
      </c>
      <c r="F242" s="59">
        <v>267240</v>
      </c>
      <c r="G242" s="60"/>
    </row>
    <row r="243" spans="1:7" ht="21.6" x14ac:dyDescent="0.3">
      <c r="A243" s="56" t="s">
        <v>268</v>
      </c>
      <c r="B243" s="57" t="s">
        <v>266</v>
      </c>
      <c r="C243" s="135" t="s">
        <v>607</v>
      </c>
      <c r="D243" s="58">
        <v>398500</v>
      </c>
      <c r="E243" s="58">
        <v>131260</v>
      </c>
      <c r="F243" s="59">
        <v>267240</v>
      </c>
      <c r="G243" s="60"/>
    </row>
    <row r="244" spans="1:7" x14ac:dyDescent="0.3">
      <c r="A244" s="56" t="s">
        <v>269</v>
      </c>
      <c r="B244" s="57" t="s">
        <v>266</v>
      </c>
      <c r="C244" s="135" t="s">
        <v>608</v>
      </c>
      <c r="D244" s="58" t="s">
        <v>69</v>
      </c>
      <c r="E244" s="58">
        <v>131260</v>
      </c>
      <c r="F244" s="59" t="s">
        <v>69</v>
      </c>
      <c r="G244" s="60"/>
    </row>
    <row r="245" spans="1:7" x14ac:dyDescent="0.3">
      <c r="A245" s="56" t="s">
        <v>280</v>
      </c>
      <c r="B245" s="57" t="s">
        <v>266</v>
      </c>
      <c r="C245" s="135" t="s">
        <v>609</v>
      </c>
      <c r="D245" s="58">
        <v>109625.08</v>
      </c>
      <c r="E245" s="58">
        <v>109625.08</v>
      </c>
      <c r="F245" s="59" t="s">
        <v>69</v>
      </c>
      <c r="G245" s="60"/>
    </row>
    <row r="246" spans="1:7" x14ac:dyDescent="0.3">
      <c r="A246" s="56" t="s">
        <v>242</v>
      </c>
      <c r="B246" s="57" t="s">
        <v>266</v>
      </c>
      <c r="C246" s="135" t="s">
        <v>610</v>
      </c>
      <c r="D246" s="58">
        <v>109625.08</v>
      </c>
      <c r="E246" s="58">
        <v>109625.08</v>
      </c>
      <c r="F246" s="59" t="s">
        <v>69</v>
      </c>
      <c r="G246" s="60"/>
    </row>
    <row r="247" spans="1:7" x14ac:dyDescent="0.3">
      <c r="A247" s="56" t="s">
        <v>123</v>
      </c>
      <c r="B247" s="57" t="s">
        <v>266</v>
      </c>
      <c r="C247" s="135" t="s">
        <v>611</v>
      </c>
      <c r="D247" s="58">
        <v>80000</v>
      </c>
      <c r="E247" s="58">
        <v>70000</v>
      </c>
      <c r="F247" s="59">
        <v>10000</v>
      </c>
      <c r="G247" s="60"/>
    </row>
    <row r="248" spans="1:7" ht="21.6" x14ac:dyDescent="0.3">
      <c r="A248" s="56" t="s">
        <v>267</v>
      </c>
      <c r="B248" s="57" t="s">
        <v>266</v>
      </c>
      <c r="C248" s="135" t="s">
        <v>612</v>
      </c>
      <c r="D248" s="58">
        <v>80000</v>
      </c>
      <c r="E248" s="58">
        <v>70000</v>
      </c>
      <c r="F248" s="59">
        <v>10000</v>
      </c>
      <c r="G248" s="60"/>
    </row>
    <row r="249" spans="1:7" ht="21.6" x14ac:dyDescent="0.3">
      <c r="A249" s="56" t="s">
        <v>268</v>
      </c>
      <c r="B249" s="57" t="s">
        <v>266</v>
      </c>
      <c r="C249" s="135" t="s">
        <v>613</v>
      </c>
      <c r="D249" s="58">
        <v>80000</v>
      </c>
      <c r="E249" s="58">
        <v>70000</v>
      </c>
      <c r="F249" s="59">
        <v>10000</v>
      </c>
      <c r="G249" s="60"/>
    </row>
    <row r="250" spans="1:7" x14ac:dyDescent="0.3">
      <c r="A250" s="56" t="s">
        <v>269</v>
      </c>
      <c r="B250" s="57" t="s">
        <v>266</v>
      </c>
      <c r="C250" s="135" t="s">
        <v>614</v>
      </c>
      <c r="D250" s="58" t="s">
        <v>69</v>
      </c>
      <c r="E250" s="58">
        <v>70000</v>
      </c>
      <c r="F250" s="59" t="s">
        <v>69</v>
      </c>
      <c r="G250" s="60"/>
    </row>
    <row r="251" spans="1:7" x14ac:dyDescent="0.3">
      <c r="A251" s="56" t="s">
        <v>123</v>
      </c>
      <c r="B251" s="57" t="s">
        <v>266</v>
      </c>
      <c r="C251" s="135" t="s">
        <v>615</v>
      </c>
      <c r="D251" s="58">
        <v>110000</v>
      </c>
      <c r="E251" s="58">
        <v>70000</v>
      </c>
      <c r="F251" s="59">
        <v>40000</v>
      </c>
      <c r="G251" s="60"/>
    </row>
    <row r="252" spans="1:7" ht="21.6" x14ac:dyDescent="0.3">
      <c r="A252" s="56" t="s">
        <v>267</v>
      </c>
      <c r="B252" s="57" t="s">
        <v>266</v>
      </c>
      <c r="C252" s="135" t="s">
        <v>616</v>
      </c>
      <c r="D252" s="58">
        <v>110000</v>
      </c>
      <c r="E252" s="58">
        <v>70000</v>
      </c>
      <c r="F252" s="59">
        <v>40000</v>
      </c>
      <c r="G252" s="60"/>
    </row>
    <row r="253" spans="1:7" ht="21.6" x14ac:dyDescent="0.3">
      <c r="A253" s="56" t="s">
        <v>268</v>
      </c>
      <c r="B253" s="57" t="s">
        <v>266</v>
      </c>
      <c r="C253" s="135" t="s">
        <v>617</v>
      </c>
      <c r="D253" s="58">
        <v>110000</v>
      </c>
      <c r="E253" s="58">
        <v>70000</v>
      </c>
      <c r="F253" s="59">
        <v>40000</v>
      </c>
      <c r="G253" s="60"/>
    </row>
    <row r="254" spans="1:7" x14ac:dyDescent="0.3">
      <c r="A254" s="56" t="s">
        <v>269</v>
      </c>
      <c r="B254" s="57" t="s">
        <v>266</v>
      </c>
      <c r="C254" s="135" t="s">
        <v>618</v>
      </c>
      <c r="D254" s="58" t="s">
        <v>69</v>
      </c>
      <c r="E254" s="58">
        <v>70000</v>
      </c>
      <c r="F254" s="59" t="s">
        <v>69</v>
      </c>
      <c r="G254" s="60"/>
    </row>
    <row r="255" spans="1:7" x14ac:dyDescent="0.3">
      <c r="A255" s="56" t="s">
        <v>123</v>
      </c>
      <c r="B255" s="57" t="s">
        <v>266</v>
      </c>
      <c r="C255" s="135" t="s">
        <v>619</v>
      </c>
      <c r="D255" s="58">
        <v>2500000</v>
      </c>
      <c r="E255" s="58">
        <v>1439253.8</v>
      </c>
      <c r="F255" s="59">
        <v>1060746.2</v>
      </c>
      <c r="G255" s="60"/>
    </row>
    <row r="256" spans="1:7" ht="21.6" x14ac:dyDescent="0.3">
      <c r="A256" s="56" t="s">
        <v>267</v>
      </c>
      <c r="B256" s="57" t="s">
        <v>266</v>
      </c>
      <c r="C256" s="135" t="s">
        <v>620</v>
      </c>
      <c r="D256" s="58">
        <v>2500000</v>
      </c>
      <c r="E256" s="58">
        <v>1439253.8</v>
      </c>
      <c r="F256" s="59">
        <v>1060746.2</v>
      </c>
      <c r="G256" s="60"/>
    </row>
    <row r="257" spans="1:7" ht="21.6" x14ac:dyDescent="0.3">
      <c r="A257" s="56" t="s">
        <v>268</v>
      </c>
      <c r="B257" s="57" t="s">
        <v>266</v>
      </c>
      <c r="C257" s="135" t="s">
        <v>621</v>
      </c>
      <c r="D257" s="58">
        <v>2500000</v>
      </c>
      <c r="E257" s="58">
        <v>1439253.8</v>
      </c>
      <c r="F257" s="59">
        <v>1060746.2</v>
      </c>
      <c r="G257" s="60"/>
    </row>
    <row r="258" spans="1:7" x14ac:dyDescent="0.3">
      <c r="A258" s="56" t="s">
        <v>269</v>
      </c>
      <c r="B258" s="57" t="s">
        <v>266</v>
      </c>
      <c r="C258" s="135" t="s">
        <v>622</v>
      </c>
      <c r="D258" s="58" t="s">
        <v>69</v>
      </c>
      <c r="E258" s="58">
        <v>1439253.8</v>
      </c>
      <c r="F258" s="59" t="s">
        <v>69</v>
      </c>
      <c r="G258" s="60"/>
    </row>
    <row r="259" spans="1:7" x14ac:dyDescent="0.3">
      <c r="A259" s="56" t="s">
        <v>123</v>
      </c>
      <c r="B259" s="57" t="s">
        <v>266</v>
      </c>
      <c r="C259" s="135" t="s">
        <v>623</v>
      </c>
      <c r="D259" s="58">
        <v>50000000</v>
      </c>
      <c r="E259" s="58">
        <v>16820000</v>
      </c>
      <c r="F259" s="59">
        <v>33180000</v>
      </c>
      <c r="G259" s="60"/>
    </row>
    <row r="260" spans="1:7" ht="21.6" x14ac:dyDescent="0.3">
      <c r="A260" s="56" t="s">
        <v>267</v>
      </c>
      <c r="B260" s="57" t="s">
        <v>266</v>
      </c>
      <c r="C260" s="135" t="s">
        <v>624</v>
      </c>
      <c r="D260" s="58">
        <v>50000000</v>
      </c>
      <c r="E260" s="58">
        <v>16820000</v>
      </c>
      <c r="F260" s="59">
        <v>33180000</v>
      </c>
      <c r="G260" s="60"/>
    </row>
    <row r="261" spans="1:7" ht="21.6" x14ac:dyDescent="0.3">
      <c r="A261" s="56" t="s">
        <v>268</v>
      </c>
      <c r="B261" s="57" t="s">
        <v>266</v>
      </c>
      <c r="C261" s="135" t="s">
        <v>625</v>
      </c>
      <c r="D261" s="58">
        <v>50000000</v>
      </c>
      <c r="E261" s="58">
        <v>16820000</v>
      </c>
      <c r="F261" s="59">
        <v>33180000</v>
      </c>
      <c r="G261" s="60"/>
    </row>
    <row r="262" spans="1:7" x14ac:dyDescent="0.3">
      <c r="A262" s="56" t="s">
        <v>269</v>
      </c>
      <c r="B262" s="57" t="s">
        <v>266</v>
      </c>
      <c r="C262" s="135" t="s">
        <v>626</v>
      </c>
      <c r="D262" s="58" t="s">
        <v>69</v>
      </c>
      <c r="E262" s="58">
        <v>16820000</v>
      </c>
      <c r="F262" s="59" t="s">
        <v>69</v>
      </c>
      <c r="G262" s="60"/>
    </row>
    <row r="263" spans="1:7" x14ac:dyDescent="0.3">
      <c r="A263" s="56" t="s">
        <v>123</v>
      </c>
      <c r="B263" s="57" t="s">
        <v>266</v>
      </c>
      <c r="C263" s="135" t="s">
        <v>627</v>
      </c>
      <c r="D263" s="58">
        <v>42784610</v>
      </c>
      <c r="E263" s="58">
        <v>608243.14</v>
      </c>
      <c r="F263" s="59">
        <v>42176366.859999999</v>
      </c>
      <c r="G263" s="60"/>
    </row>
    <row r="264" spans="1:7" ht="21.6" x14ac:dyDescent="0.3">
      <c r="A264" s="56" t="s">
        <v>267</v>
      </c>
      <c r="B264" s="57" t="s">
        <v>266</v>
      </c>
      <c r="C264" s="135" t="s">
        <v>628</v>
      </c>
      <c r="D264" s="58">
        <v>42784610</v>
      </c>
      <c r="E264" s="58">
        <v>608243.14</v>
      </c>
      <c r="F264" s="59">
        <v>42176366.859999999</v>
      </c>
      <c r="G264" s="60"/>
    </row>
    <row r="265" spans="1:7" ht="21.6" x14ac:dyDescent="0.3">
      <c r="A265" s="56" t="s">
        <v>268</v>
      </c>
      <c r="B265" s="57" t="s">
        <v>266</v>
      </c>
      <c r="C265" s="135" t="s">
        <v>629</v>
      </c>
      <c r="D265" s="58">
        <v>42784610</v>
      </c>
      <c r="E265" s="58">
        <v>608243.14</v>
      </c>
      <c r="F265" s="59">
        <v>42176366.859999999</v>
      </c>
      <c r="G265" s="60"/>
    </row>
    <row r="266" spans="1:7" x14ac:dyDescent="0.3">
      <c r="A266" s="56" t="s">
        <v>269</v>
      </c>
      <c r="B266" s="57" t="s">
        <v>266</v>
      </c>
      <c r="C266" s="135" t="s">
        <v>630</v>
      </c>
      <c r="D266" s="58" t="s">
        <v>69</v>
      </c>
      <c r="E266" s="58">
        <v>608243.14</v>
      </c>
      <c r="F266" s="59" t="s">
        <v>69</v>
      </c>
      <c r="G266" s="60"/>
    </row>
    <row r="267" spans="1:7" x14ac:dyDescent="0.3">
      <c r="A267" s="56" t="s">
        <v>123</v>
      </c>
      <c r="B267" s="57" t="s">
        <v>266</v>
      </c>
      <c r="C267" s="135" t="s">
        <v>631</v>
      </c>
      <c r="D267" s="58">
        <v>5933700</v>
      </c>
      <c r="E267" s="58">
        <v>5933699.9900000002</v>
      </c>
      <c r="F267" s="59">
        <v>0.01</v>
      </c>
      <c r="G267" s="60"/>
    </row>
    <row r="268" spans="1:7" ht="21.6" x14ac:dyDescent="0.3">
      <c r="A268" s="56" t="s">
        <v>267</v>
      </c>
      <c r="B268" s="57" t="s">
        <v>266</v>
      </c>
      <c r="C268" s="135" t="s">
        <v>632</v>
      </c>
      <c r="D268" s="58">
        <v>5933700</v>
      </c>
      <c r="E268" s="58">
        <v>5933699.9900000002</v>
      </c>
      <c r="F268" s="59">
        <v>0.01</v>
      </c>
      <c r="G268" s="60"/>
    </row>
    <row r="269" spans="1:7" ht="21.6" x14ac:dyDescent="0.3">
      <c r="A269" s="56" t="s">
        <v>268</v>
      </c>
      <c r="B269" s="57" t="s">
        <v>266</v>
      </c>
      <c r="C269" s="135" t="s">
        <v>633</v>
      </c>
      <c r="D269" s="58">
        <v>5933700</v>
      </c>
      <c r="E269" s="58">
        <v>5933699.9900000002</v>
      </c>
      <c r="F269" s="59">
        <v>0.01</v>
      </c>
      <c r="G269" s="60"/>
    </row>
    <row r="270" spans="1:7" x14ac:dyDescent="0.3">
      <c r="A270" s="56" t="s">
        <v>269</v>
      </c>
      <c r="B270" s="57" t="s">
        <v>266</v>
      </c>
      <c r="C270" s="135" t="s">
        <v>634</v>
      </c>
      <c r="D270" s="58" t="s">
        <v>69</v>
      </c>
      <c r="E270" s="58">
        <v>5933699.9900000002</v>
      </c>
      <c r="F270" s="59" t="s">
        <v>69</v>
      </c>
      <c r="G270" s="60"/>
    </row>
    <row r="271" spans="1:7" x14ac:dyDescent="0.3">
      <c r="A271" s="56" t="s">
        <v>123</v>
      </c>
      <c r="B271" s="57" t="s">
        <v>266</v>
      </c>
      <c r="C271" s="135" t="s">
        <v>635</v>
      </c>
      <c r="D271" s="58">
        <v>406900</v>
      </c>
      <c r="E271" s="58">
        <v>406900</v>
      </c>
      <c r="F271" s="59" t="s">
        <v>69</v>
      </c>
      <c r="G271" s="60"/>
    </row>
    <row r="272" spans="1:7" ht="21.6" x14ac:dyDescent="0.3">
      <c r="A272" s="56" t="s">
        <v>267</v>
      </c>
      <c r="B272" s="57" t="s">
        <v>266</v>
      </c>
      <c r="C272" s="135" t="s">
        <v>636</v>
      </c>
      <c r="D272" s="58">
        <v>406900</v>
      </c>
      <c r="E272" s="58">
        <v>406900</v>
      </c>
      <c r="F272" s="59" t="s">
        <v>69</v>
      </c>
      <c r="G272" s="60"/>
    </row>
    <row r="273" spans="1:7" ht="21.6" x14ac:dyDescent="0.3">
      <c r="A273" s="56" t="s">
        <v>268</v>
      </c>
      <c r="B273" s="57" t="s">
        <v>266</v>
      </c>
      <c r="C273" s="135" t="s">
        <v>637</v>
      </c>
      <c r="D273" s="58">
        <v>406900</v>
      </c>
      <c r="E273" s="58">
        <v>406900</v>
      </c>
      <c r="F273" s="59" t="s">
        <v>69</v>
      </c>
      <c r="G273" s="60"/>
    </row>
    <row r="274" spans="1:7" x14ac:dyDescent="0.3">
      <c r="A274" s="56" t="s">
        <v>269</v>
      </c>
      <c r="B274" s="57" t="s">
        <v>266</v>
      </c>
      <c r="C274" s="135" t="s">
        <v>638</v>
      </c>
      <c r="D274" s="58" t="s">
        <v>69</v>
      </c>
      <c r="E274" s="58">
        <v>406900</v>
      </c>
      <c r="F274" s="59" t="s">
        <v>69</v>
      </c>
      <c r="G274" s="60"/>
    </row>
    <row r="275" spans="1:7" x14ac:dyDescent="0.3">
      <c r="A275" s="56" t="s">
        <v>123</v>
      </c>
      <c r="B275" s="57" t="s">
        <v>266</v>
      </c>
      <c r="C275" s="135" t="s">
        <v>639</v>
      </c>
      <c r="D275" s="58">
        <v>322294.95</v>
      </c>
      <c r="E275" s="58">
        <v>8276.51</v>
      </c>
      <c r="F275" s="59">
        <v>314018.44</v>
      </c>
      <c r="G275" s="60"/>
    </row>
    <row r="276" spans="1:7" x14ac:dyDescent="0.3">
      <c r="A276" s="56" t="s">
        <v>275</v>
      </c>
      <c r="B276" s="57" t="s">
        <v>266</v>
      </c>
      <c r="C276" s="135" t="s">
        <v>640</v>
      </c>
      <c r="D276" s="58">
        <v>322294.95</v>
      </c>
      <c r="E276" s="58">
        <v>8276.51</v>
      </c>
      <c r="F276" s="59">
        <v>314018.44</v>
      </c>
      <c r="G276" s="60"/>
    </row>
    <row r="277" spans="1:7" x14ac:dyDescent="0.3">
      <c r="A277" s="56" t="s">
        <v>292</v>
      </c>
      <c r="B277" s="57" t="s">
        <v>266</v>
      </c>
      <c r="C277" s="135" t="s">
        <v>641</v>
      </c>
      <c r="D277" s="58">
        <v>314018.44</v>
      </c>
      <c r="E277" s="58" t="s">
        <v>69</v>
      </c>
      <c r="F277" s="59">
        <v>314018.44</v>
      </c>
      <c r="G277" s="60"/>
    </row>
    <row r="278" spans="1:7" x14ac:dyDescent="0.3">
      <c r="A278" s="56" t="s">
        <v>276</v>
      </c>
      <c r="B278" s="57" t="s">
        <v>266</v>
      </c>
      <c r="C278" s="135" t="s">
        <v>642</v>
      </c>
      <c r="D278" s="58">
        <v>8276.51</v>
      </c>
      <c r="E278" s="58">
        <v>8276.51</v>
      </c>
      <c r="F278" s="59" t="s">
        <v>69</v>
      </c>
      <c r="G278" s="60"/>
    </row>
    <row r="279" spans="1:7" x14ac:dyDescent="0.3">
      <c r="A279" s="56" t="s">
        <v>279</v>
      </c>
      <c r="B279" s="57" t="s">
        <v>266</v>
      </c>
      <c r="C279" s="135" t="s">
        <v>643</v>
      </c>
      <c r="D279" s="58" t="s">
        <v>69</v>
      </c>
      <c r="E279" s="58">
        <v>8276.51</v>
      </c>
      <c r="F279" s="59" t="s">
        <v>69</v>
      </c>
      <c r="G279" s="60"/>
    </row>
    <row r="280" spans="1:7" x14ac:dyDescent="0.3">
      <c r="A280" s="56" t="s">
        <v>123</v>
      </c>
      <c r="B280" s="57" t="s">
        <v>266</v>
      </c>
      <c r="C280" s="135" t="s">
        <v>644</v>
      </c>
      <c r="D280" s="58">
        <v>340700</v>
      </c>
      <c r="E280" s="58">
        <v>56100</v>
      </c>
      <c r="F280" s="59">
        <v>284600</v>
      </c>
      <c r="G280" s="60"/>
    </row>
    <row r="281" spans="1:7" ht="21.6" x14ac:dyDescent="0.3">
      <c r="A281" s="56" t="s">
        <v>267</v>
      </c>
      <c r="B281" s="57" t="s">
        <v>266</v>
      </c>
      <c r="C281" s="135" t="s">
        <v>645</v>
      </c>
      <c r="D281" s="58">
        <v>340700</v>
      </c>
      <c r="E281" s="58">
        <v>56100</v>
      </c>
      <c r="F281" s="59">
        <v>284600</v>
      </c>
      <c r="G281" s="60"/>
    </row>
    <row r="282" spans="1:7" ht="21.6" x14ac:dyDescent="0.3">
      <c r="A282" s="56" t="s">
        <v>268</v>
      </c>
      <c r="B282" s="57" t="s">
        <v>266</v>
      </c>
      <c r="C282" s="135" t="s">
        <v>646</v>
      </c>
      <c r="D282" s="58">
        <v>340700</v>
      </c>
      <c r="E282" s="58">
        <v>56100</v>
      </c>
      <c r="F282" s="59">
        <v>284600</v>
      </c>
      <c r="G282" s="60"/>
    </row>
    <row r="283" spans="1:7" x14ac:dyDescent="0.3">
      <c r="A283" s="56" t="s">
        <v>269</v>
      </c>
      <c r="B283" s="57" t="s">
        <v>266</v>
      </c>
      <c r="C283" s="135" t="s">
        <v>647</v>
      </c>
      <c r="D283" s="58" t="s">
        <v>69</v>
      </c>
      <c r="E283" s="58">
        <v>56100</v>
      </c>
      <c r="F283" s="59" t="s">
        <v>69</v>
      </c>
      <c r="G283" s="60"/>
    </row>
    <row r="284" spans="1:7" x14ac:dyDescent="0.3">
      <c r="A284" s="56" t="s">
        <v>123</v>
      </c>
      <c r="B284" s="57" t="s">
        <v>266</v>
      </c>
      <c r="C284" s="135" t="s">
        <v>648</v>
      </c>
      <c r="D284" s="58">
        <v>10000</v>
      </c>
      <c r="E284" s="58">
        <v>10000</v>
      </c>
      <c r="F284" s="59" t="s">
        <v>69</v>
      </c>
      <c r="G284" s="60"/>
    </row>
    <row r="285" spans="1:7" x14ac:dyDescent="0.3">
      <c r="A285" s="56" t="s">
        <v>275</v>
      </c>
      <c r="B285" s="57" t="s">
        <v>266</v>
      </c>
      <c r="C285" s="135" t="s">
        <v>649</v>
      </c>
      <c r="D285" s="58">
        <v>10000</v>
      </c>
      <c r="E285" s="58">
        <v>10000</v>
      </c>
      <c r="F285" s="59" t="s">
        <v>69</v>
      </c>
      <c r="G285" s="60"/>
    </row>
    <row r="286" spans="1:7" x14ac:dyDescent="0.3">
      <c r="A286" s="56" t="s">
        <v>276</v>
      </c>
      <c r="B286" s="57" t="s">
        <v>266</v>
      </c>
      <c r="C286" s="135" t="s">
        <v>650</v>
      </c>
      <c r="D286" s="58">
        <v>10000</v>
      </c>
      <c r="E286" s="58">
        <v>10000</v>
      </c>
      <c r="F286" s="59" t="s">
        <v>69</v>
      </c>
      <c r="G286" s="60"/>
    </row>
    <row r="287" spans="1:7" x14ac:dyDescent="0.3">
      <c r="A287" s="56" t="s">
        <v>279</v>
      </c>
      <c r="B287" s="57" t="s">
        <v>266</v>
      </c>
      <c r="C287" s="135" t="s">
        <v>651</v>
      </c>
      <c r="D287" s="58" t="s">
        <v>69</v>
      </c>
      <c r="E287" s="58">
        <v>10000</v>
      </c>
      <c r="F287" s="59" t="s">
        <v>69</v>
      </c>
      <c r="G287" s="60"/>
    </row>
    <row r="288" spans="1:7" x14ac:dyDescent="0.3">
      <c r="A288" s="56" t="s">
        <v>123</v>
      </c>
      <c r="B288" s="57" t="s">
        <v>266</v>
      </c>
      <c r="C288" s="135" t="s">
        <v>652</v>
      </c>
      <c r="D288" s="58">
        <v>2378034.25</v>
      </c>
      <c r="E288" s="58">
        <v>1324000</v>
      </c>
      <c r="F288" s="59">
        <v>1054034.25</v>
      </c>
      <c r="G288" s="60"/>
    </row>
    <row r="289" spans="1:7" ht="21.6" x14ac:dyDescent="0.3">
      <c r="A289" s="56" t="s">
        <v>300</v>
      </c>
      <c r="B289" s="57" t="s">
        <v>266</v>
      </c>
      <c r="C289" s="135" t="s">
        <v>653</v>
      </c>
      <c r="D289" s="58">
        <v>2378034.25</v>
      </c>
      <c r="E289" s="58">
        <v>1324000</v>
      </c>
      <c r="F289" s="59">
        <v>1054034.25</v>
      </c>
      <c r="G289" s="60"/>
    </row>
    <row r="290" spans="1:7" x14ac:dyDescent="0.3">
      <c r="A290" s="56" t="s">
        <v>301</v>
      </c>
      <c r="B290" s="57" t="s">
        <v>266</v>
      </c>
      <c r="C290" s="135" t="s">
        <v>654</v>
      </c>
      <c r="D290" s="58">
        <v>2378034.25</v>
      </c>
      <c r="E290" s="58">
        <v>1324000</v>
      </c>
      <c r="F290" s="59">
        <v>1054034.25</v>
      </c>
      <c r="G290" s="60"/>
    </row>
    <row r="291" spans="1:7" ht="31.8" x14ac:dyDescent="0.3">
      <c r="A291" s="56" t="s">
        <v>302</v>
      </c>
      <c r="B291" s="57" t="s">
        <v>266</v>
      </c>
      <c r="C291" s="135" t="s">
        <v>655</v>
      </c>
      <c r="D291" s="58" t="s">
        <v>69</v>
      </c>
      <c r="E291" s="58">
        <v>1324000</v>
      </c>
      <c r="F291" s="59" t="s">
        <v>69</v>
      </c>
      <c r="G291" s="60"/>
    </row>
    <row r="292" spans="1:7" x14ac:dyDescent="0.3">
      <c r="A292" s="56" t="s">
        <v>123</v>
      </c>
      <c r="B292" s="57" t="s">
        <v>266</v>
      </c>
      <c r="C292" s="135" t="s">
        <v>656</v>
      </c>
      <c r="D292" s="58">
        <v>2415985.2799999998</v>
      </c>
      <c r="E292" s="58">
        <v>1241000</v>
      </c>
      <c r="F292" s="59">
        <v>1174985.28</v>
      </c>
      <c r="G292" s="60"/>
    </row>
    <row r="293" spans="1:7" ht="21.6" x14ac:dyDescent="0.3">
      <c r="A293" s="56" t="s">
        <v>300</v>
      </c>
      <c r="B293" s="57" t="s">
        <v>266</v>
      </c>
      <c r="C293" s="135" t="s">
        <v>657</v>
      </c>
      <c r="D293" s="58">
        <v>2415985.2799999998</v>
      </c>
      <c r="E293" s="58">
        <v>1241000</v>
      </c>
      <c r="F293" s="59">
        <v>1174985.28</v>
      </c>
      <c r="G293" s="60"/>
    </row>
    <row r="294" spans="1:7" x14ac:dyDescent="0.3">
      <c r="A294" s="56" t="s">
        <v>301</v>
      </c>
      <c r="B294" s="57" t="s">
        <v>266</v>
      </c>
      <c r="C294" s="135" t="s">
        <v>658</v>
      </c>
      <c r="D294" s="58">
        <v>2415985.2799999998</v>
      </c>
      <c r="E294" s="58">
        <v>1241000</v>
      </c>
      <c r="F294" s="59">
        <v>1174985.28</v>
      </c>
      <c r="G294" s="60"/>
    </row>
    <row r="295" spans="1:7" ht="31.8" x14ac:dyDescent="0.3">
      <c r="A295" s="56" t="s">
        <v>302</v>
      </c>
      <c r="B295" s="57" t="s">
        <v>266</v>
      </c>
      <c r="C295" s="135" t="s">
        <v>659</v>
      </c>
      <c r="D295" s="58" t="s">
        <v>69</v>
      </c>
      <c r="E295" s="58">
        <v>1241000</v>
      </c>
      <c r="F295" s="59" t="s">
        <v>69</v>
      </c>
      <c r="G295" s="60"/>
    </row>
    <row r="296" spans="1:7" x14ac:dyDescent="0.3">
      <c r="A296" s="56" t="s">
        <v>123</v>
      </c>
      <c r="B296" s="57" t="s">
        <v>266</v>
      </c>
      <c r="C296" s="135" t="s">
        <v>660</v>
      </c>
      <c r="D296" s="58">
        <v>507232</v>
      </c>
      <c r="E296" s="58">
        <v>253618</v>
      </c>
      <c r="F296" s="59">
        <v>253614</v>
      </c>
      <c r="G296" s="60"/>
    </row>
    <row r="297" spans="1:7" ht="21.6" x14ac:dyDescent="0.3">
      <c r="A297" s="56" t="s">
        <v>300</v>
      </c>
      <c r="B297" s="57" t="s">
        <v>266</v>
      </c>
      <c r="C297" s="135" t="s">
        <v>661</v>
      </c>
      <c r="D297" s="58">
        <v>507232</v>
      </c>
      <c r="E297" s="58">
        <v>253618</v>
      </c>
      <c r="F297" s="59">
        <v>253614</v>
      </c>
      <c r="G297" s="60"/>
    </row>
    <row r="298" spans="1:7" x14ac:dyDescent="0.3">
      <c r="A298" s="56" t="s">
        <v>301</v>
      </c>
      <c r="B298" s="57" t="s">
        <v>266</v>
      </c>
      <c r="C298" s="135" t="s">
        <v>662</v>
      </c>
      <c r="D298" s="58">
        <v>507232</v>
      </c>
      <c r="E298" s="58">
        <v>253618</v>
      </c>
      <c r="F298" s="59">
        <v>253614</v>
      </c>
      <c r="G298" s="60"/>
    </row>
    <row r="299" spans="1:7" ht="31.8" x14ac:dyDescent="0.3">
      <c r="A299" s="56" t="s">
        <v>302</v>
      </c>
      <c r="B299" s="57" t="s">
        <v>266</v>
      </c>
      <c r="C299" s="135" t="s">
        <v>663</v>
      </c>
      <c r="D299" s="58" t="s">
        <v>69</v>
      </c>
      <c r="E299" s="58">
        <v>253618</v>
      </c>
      <c r="F299" s="59" t="s">
        <v>69</v>
      </c>
      <c r="G299" s="60"/>
    </row>
    <row r="300" spans="1:7" x14ac:dyDescent="0.3">
      <c r="A300" s="56" t="s">
        <v>123</v>
      </c>
      <c r="B300" s="57" t="s">
        <v>266</v>
      </c>
      <c r="C300" s="135" t="s">
        <v>664</v>
      </c>
      <c r="D300" s="58">
        <v>461120</v>
      </c>
      <c r="E300" s="58">
        <v>230570</v>
      </c>
      <c r="F300" s="59">
        <v>230550</v>
      </c>
      <c r="G300" s="60"/>
    </row>
    <row r="301" spans="1:7" ht="21.6" x14ac:dyDescent="0.3">
      <c r="A301" s="56" t="s">
        <v>300</v>
      </c>
      <c r="B301" s="57" t="s">
        <v>266</v>
      </c>
      <c r="C301" s="135" t="s">
        <v>665</v>
      </c>
      <c r="D301" s="58">
        <v>461120</v>
      </c>
      <c r="E301" s="58">
        <v>230570</v>
      </c>
      <c r="F301" s="59">
        <v>230550</v>
      </c>
      <c r="G301" s="60"/>
    </row>
    <row r="302" spans="1:7" x14ac:dyDescent="0.3">
      <c r="A302" s="56" t="s">
        <v>301</v>
      </c>
      <c r="B302" s="57" t="s">
        <v>266</v>
      </c>
      <c r="C302" s="135" t="s">
        <v>666</v>
      </c>
      <c r="D302" s="58">
        <v>461120</v>
      </c>
      <c r="E302" s="58">
        <v>230570</v>
      </c>
      <c r="F302" s="59">
        <v>230550</v>
      </c>
      <c r="G302" s="60"/>
    </row>
    <row r="303" spans="1:7" ht="31.8" x14ac:dyDescent="0.3">
      <c r="A303" s="56" t="s">
        <v>302</v>
      </c>
      <c r="B303" s="57" t="s">
        <v>266</v>
      </c>
      <c r="C303" s="135" t="s">
        <v>667</v>
      </c>
      <c r="D303" s="58" t="s">
        <v>69</v>
      </c>
      <c r="E303" s="58">
        <v>230570</v>
      </c>
      <c r="F303" s="59" t="s">
        <v>69</v>
      </c>
      <c r="G303" s="60"/>
    </row>
    <row r="304" spans="1:7" x14ac:dyDescent="0.3">
      <c r="A304" s="56" t="s">
        <v>123</v>
      </c>
      <c r="B304" s="57" t="s">
        <v>266</v>
      </c>
      <c r="C304" s="135" t="s">
        <v>668</v>
      </c>
      <c r="D304" s="58">
        <v>151511.62</v>
      </c>
      <c r="E304" s="58">
        <v>75755.81</v>
      </c>
      <c r="F304" s="59">
        <v>75755.81</v>
      </c>
      <c r="G304" s="60"/>
    </row>
    <row r="305" spans="1:7" ht="21.6" x14ac:dyDescent="0.3">
      <c r="A305" s="56" t="s">
        <v>300</v>
      </c>
      <c r="B305" s="57" t="s">
        <v>266</v>
      </c>
      <c r="C305" s="135" t="s">
        <v>669</v>
      </c>
      <c r="D305" s="58">
        <v>151511.62</v>
      </c>
      <c r="E305" s="58">
        <v>75755.81</v>
      </c>
      <c r="F305" s="59">
        <v>75755.81</v>
      </c>
      <c r="G305" s="60"/>
    </row>
    <row r="306" spans="1:7" x14ac:dyDescent="0.3">
      <c r="A306" s="56" t="s">
        <v>301</v>
      </c>
      <c r="B306" s="57" t="s">
        <v>266</v>
      </c>
      <c r="C306" s="135" t="s">
        <v>670</v>
      </c>
      <c r="D306" s="58">
        <v>151511.62</v>
      </c>
      <c r="E306" s="58">
        <v>75755.81</v>
      </c>
      <c r="F306" s="59">
        <v>75755.81</v>
      </c>
      <c r="G306" s="60"/>
    </row>
    <row r="307" spans="1:7" ht="31.8" x14ac:dyDescent="0.3">
      <c r="A307" s="56" t="s">
        <v>302</v>
      </c>
      <c r="B307" s="57" t="s">
        <v>266</v>
      </c>
      <c r="C307" s="135" t="s">
        <v>671</v>
      </c>
      <c r="D307" s="58" t="s">
        <v>69</v>
      </c>
      <c r="E307" s="58">
        <v>75755.81</v>
      </c>
      <c r="F307" s="59" t="s">
        <v>69</v>
      </c>
      <c r="G307" s="60"/>
    </row>
    <row r="308" spans="1:7" x14ac:dyDescent="0.3">
      <c r="A308" s="56" t="s">
        <v>123</v>
      </c>
      <c r="B308" s="57" t="s">
        <v>266</v>
      </c>
      <c r="C308" s="135" t="s">
        <v>672</v>
      </c>
      <c r="D308" s="58">
        <v>137737.06</v>
      </c>
      <c r="E308" s="58">
        <v>68868.53</v>
      </c>
      <c r="F308" s="59">
        <v>68868.53</v>
      </c>
      <c r="G308" s="60"/>
    </row>
    <row r="309" spans="1:7" ht="21.6" x14ac:dyDescent="0.3">
      <c r="A309" s="56" t="s">
        <v>300</v>
      </c>
      <c r="B309" s="57" t="s">
        <v>266</v>
      </c>
      <c r="C309" s="135" t="s">
        <v>673</v>
      </c>
      <c r="D309" s="58">
        <v>137737.06</v>
      </c>
      <c r="E309" s="58">
        <v>68868.53</v>
      </c>
      <c r="F309" s="59">
        <v>68868.53</v>
      </c>
      <c r="G309" s="60"/>
    </row>
    <row r="310" spans="1:7" x14ac:dyDescent="0.3">
      <c r="A310" s="56" t="s">
        <v>301</v>
      </c>
      <c r="B310" s="57" t="s">
        <v>266</v>
      </c>
      <c r="C310" s="135" t="s">
        <v>674</v>
      </c>
      <c r="D310" s="58">
        <v>137737.06</v>
      </c>
      <c r="E310" s="58">
        <v>68868.53</v>
      </c>
      <c r="F310" s="59">
        <v>68868.53</v>
      </c>
      <c r="G310" s="60"/>
    </row>
    <row r="311" spans="1:7" ht="31.8" x14ac:dyDescent="0.3">
      <c r="A311" s="56" t="s">
        <v>302</v>
      </c>
      <c r="B311" s="57" t="s">
        <v>266</v>
      </c>
      <c r="C311" s="135" t="s">
        <v>675</v>
      </c>
      <c r="D311" s="58" t="s">
        <v>69</v>
      </c>
      <c r="E311" s="58">
        <v>68868.53</v>
      </c>
      <c r="F311" s="59" t="s">
        <v>69</v>
      </c>
      <c r="G311" s="60"/>
    </row>
    <row r="312" spans="1:7" x14ac:dyDescent="0.3">
      <c r="A312" s="56" t="s">
        <v>123</v>
      </c>
      <c r="B312" s="57" t="s">
        <v>266</v>
      </c>
      <c r="C312" s="135" t="s">
        <v>676</v>
      </c>
      <c r="D312" s="58">
        <v>8459523.1600000001</v>
      </c>
      <c r="E312" s="58">
        <v>4181000</v>
      </c>
      <c r="F312" s="59">
        <v>4278523.16</v>
      </c>
      <c r="G312" s="60"/>
    </row>
    <row r="313" spans="1:7" ht="21.6" x14ac:dyDescent="0.3">
      <c r="A313" s="56" t="s">
        <v>300</v>
      </c>
      <c r="B313" s="57" t="s">
        <v>266</v>
      </c>
      <c r="C313" s="135" t="s">
        <v>677</v>
      </c>
      <c r="D313" s="58">
        <v>8459523.1600000001</v>
      </c>
      <c r="E313" s="58">
        <v>4181000</v>
      </c>
      <c r="F313" s="59">
        <v>4278523.16</v>
      </c>
      <c r="G313" s="60"/>
    </row>
    <row r="314" spans="1:7" x14ac:dyDescent="0.3">
      <c r="A314" s="56" t="s">
        <v>301</v>
      </c>
      <c r="B314" s="57" t="s">
        <v>266</v>
      </c>
      <c r="C314" s="135" t="s">
        <v>678</v>
      </c>
      <c r="D314" s="58">
        <v>8459523.1600000001</v>
      </c>
      <c r="E314" s="58">
        <v>4181000</v>
      </c>
      <c r="F314" s="59">
        <v>4278523.16</v>
      </c>
      <c r="G314" s="60"/>
    </row>
    <row r="315" spans="1:7" ht="31.8" x14ac:dyDescent="0.3">
      <c r="A315" s="56" t="s">
        <v>302</v>
      </c>
      <c r="B315" s="57" t="s">
        <v>266</v>
      </c>
      <c r="C315" s="135" t="s">
        <v>679</v>
      </c>
      <c r="D315" s="58" t="s">
        <v>69</v>
      </c>
      <c r="E315" s="58">
        <v>4181000</v>
      </c>
      <c r="F315" s="59" t="s">
        <v>69</v>
      </c>
      <c r="G315" s="60"/>
    </row>
    <row r="316" spans="1:7" x14ac:dyDescent="0.3">
      <c r="A316" s="56" t="s">
        <v>123</v>
      </c>
      <c r="B316" s="57" t="s">
        <v>266</v>
      </c>
      <c r="C316" s="135" t="s">
        <v>680</v>
      </c>
      <c r="D316" s="58">
        <v>1613920</v>
      </c>
      <c r="E316" s="58">
        <v>807084.99</v>
      </c>
      <c r="F316" s="59">
        <v>806835.01</v>
      </c>
      <c r="G316" s="60"/>
    </row>
    <row r="317" spans="1:7" ht="21.6" x14ac:dyDescent="0.3">
      <c r="A317" s="56" t="s">
        <v>300</v>
      </c>
      <c r="B317" s="57" t="s">
        <v>266</v>
      </c>
      <c r="C317" s="135" t="s">
        <v>681</v>
      </c>
      <c r="D317" s="58">
        <v>1613920</v>
      </c>
      <c r="E317" s="58">
        <v>807084.99</v>
      </c>
      <c r="F317" s="59">
        <v>806835.01</v>
      </c>
      <c r="G317" s="60"/>
    </row>
    <row r="318" spans="1:7" x14ac:dyDescent="0.3">
      <c r="A318" s="56" t="s">
        <v>301</v>
      </c>
      <c r="B318" s="57" t="s">
        <v>266</v>
      </c>
      <c r="C318" s="135" t="s">
        <v>682</v>
      </c>
      <c r="D318" s="58">
        <v>1613920</v>
      </c>
      <c r="E318" s="58">
        <v>807084.99</v>
      </c>
      <c r="F318" s="59">
        <v>806835.01</v>
      </c>
      <c r="G318" s="60"/>
    </row>
    <row r="319" spans="1:7" ht="31.8" x14ac:dyDescent="0.3">
      <c r="A319" s="56" t="s">
        <v>302</v>
      </c>
      <c r="B319" s="57" t="s">
        <v>266</v>
      </c>
      <c r="C319" s="135" t="s">
        <v>683</v>
      </c>
      <c r="D319" s="58" t="s">
        <v>69</v>
      </c>
      <c r="E319" s="58">
        <v>807084.99</v>
      </c>
      <c r="F319" s="59" t="s">
        <v>69</v>
      </c>
      <c r="G319" s="60"/>
    </row>
    <row r="320" spans="1:7" x14ac:dyDescent="0.3">
      <c r="A320" s="56" t="s">
        <v>123</v>
      </c>
      <c r="B320" s="57" t="s">
        <v>266</v>
      </c>
      <c r="C320" s="135" t="s">
        <v>684</v>
      </c>
      <c r="D320" s="58">
        <v>482079.71</v>
      </c>
      <c r="E320" s="58">
        <v>241039.85</v>
      </c>
      <c r="F320" s="59">
        <v>241039.86</v>
      </c>
      <c r="G320" s="60"/>
    </row>
    <row r="321" spans="1:7" ht="21.6" x14ac:dyDescent="0.3">
      <c r="A321" s="56" t="s">
        <v>300</v>
      </c>
      <c r="B321" s="57" t="s">
        <v>266</v>
      </c>
      <c r="C321" s="135" t="s">
        <v>685</v>
      </c>
      <c r="D321" s="58">
        <v>482079.71</v>
      </c>
      <c r="E321" s="58">
        <v>241039.85</v>
      </c>
      <c r="F321" s="59">
        <v>241039.86</v>
      </c>
      <c r="G321" s="60"/>
    </row>
    <row r="322" spans="1:7" x14ac:dyDescent="0.3">
      <c r="A322" s="56" t="s">
        <v>301</v>
      </c>
      <c r="B322" s="57" t="s">
        <v>266</v>
      </c>
      <c r="C322" s="135" t="s">
        <v>686</v>
      </c>
      <c r="D322" s="58">
        <v>482079.71</v>
      </c>
      <c r="E322" s="58">
        <v>241039.85</v>
      </c>
      <c r="F322" s="59">
        <v>241039.86</v>
      </c>
      <c r="G322" s="60"/>
    </row>
    <row r="323" spans="1:7" ht="31.8" x14ac:dyDescent="0.3">
      <c r="A323" s="56" t="s">
        <v>302</v>
      </c>
      <c r="B323" s="57" t="s">
        <v>266</v>
      </c>
      <c r="C323" s="135" t="s">
        <v>687</v>
      </c>
      <c r="D323" s="58" t="s">
        <v>69</v>
      </c>
      <c r="E323" s="58">
        <v>241039.85</v>
      </c>
      <c r="F323" s="59" t="s">
        <v>69</v>
      </c>
      <c r="G323" s="60"/>
    </row>
    <row r="324" spans="1:7" x14ac:dyDescent="0.3">
      <c r="A324" s="56" t="s">
        <v>123</v>
      </c>
      <c r="B324" s="57" t="s">
        <v>266</v>
      </c>
      <c r="C324" s="135" t="s">
        <v>688</v>
      </c>
      <c r="D324" s="58">
        <v>4256771.38</v>
      </c>
      <c r="E324" s="58">
        <v>1807000</v>
      </c>
      <c r="F324" s="59">
        <v>2449771.38</v>
      </c>
      <c r="G324" s="60"/>
    </row>
    <row r="325" spans="1:7" ht="21.6" x14ac:dyDescent="0.3">
      <c r="A325" s="56" t="s">
        <v>300</v>
      </c>
      <c r="B325" s="57" t="s">
        <v>266</v>
      </c>
      <c r="C325" s="135" t="s">
        <v>689</v>
      </c>
      <c r="D325" s="58">
        <v>4256771.38</v>
      </c>
      <c r="E325" s="58">
        <v>1807000</v>
      </c>
      <c r="F325" s="59">
        <v>2449771.38</v>
      </c>
      <c r="G325" s="60"/>
    </row>
    <row r="326" spans="1:7" x14ac:dyDescent="0.3">
      <c r="A326" s="56" t="s">
        <v>301</v>
      </c>
      <c r="B326" s="57" t="s">
        <v>266</v>
      </c>
      <c r="C326" s="135" t="s">
        <v>690</v>
      </c>
      <c r="D326" s="58">
        <v>4256771.38</v>
      </c>
      <c r="E326" s="58">
        <v>1807000</v>
      </c>
      <c r="F326" s="59">
        <v>2449771.38</v>
      </c>
      <c r="G326" s="60"/>
    </row>
    <row r="327" spans="1:7" ht="31.8" x14ac:dyDescent="0.3">
      <c r="A327" s="56" t="s">
        <v>302</v>
      </c>
      <c r="B327" s="57" t="s">
        <v>266</v>
      </c>
      <c r="C327" s="135" t="s">
        <v>691</v>
      </c>
      <c r="D327" s="58" t="s">
        <v>69</v>
      </c>
      <c r="E327" s="58">
        <v>1807000</v>
      </c>
      <c r="F327" s="59" t="s">
        <v>69</v>
      </c>
      <c r="G327" s="60"/>
    </row>
    <row r="328" spans="1:7" x14ac:dyDescent="0.3">
      <c r="A328" s="56" t="s">
        <v>123</v>
      </c>
      <c r="B328" s="57" t="s">
        <v>266</v>
      </c>
      <c r="C328" s="135" t="s">
        <v>692</v>
      </c>
      <c r="D328" s="58">
        <v>1014464</v>
      </c>
      <c r="E328" s="58">
        <v>507236</v>
      </c>
      <c r="F328" s="59">
        <v>507228</v>
      </c>
      <c r="G328" s="60"/>
    </row>
    <row r="329" spans="1:7" ht="21.6" x14ac:dyDescent="0.3">
      <c r="A329" s="56" t="s">
        <v>300</v>
      </c>
      <c r="B329" s="57" t="s">
        <v>266</v>
      </c>
      <c r="C329" s="135" t="s">
        <v>693</v>
      </c>
      <c r="D329" s="58">
        <v>1014464</v>
      </c>
      <c r="E329" s="58">
        <v>507236</v>
      </c>
      <c r="F329" s="59">
        <v>507228</v>
      </c>
      <c r="G329" s="60"/>
    </row>
    <row r="330" spans="1:7" x14ac:dyDescent="0.3">
      <c r="A330" s="56" t="s">
        <v>301</v>
      </c>
      <c r="B330" s="57" t="s">
        <v>266</v>
      </c>
      <c r="C330" s="135" t="s">
        <v>694</v>
      </c>
      <c r="D330" s="58">
        <v>1014464</v>
      </c>
      <c r="E330" s="58">
        <v>507236</v>
      </c>
      <c r="F330" s="59">
        <v>507228</v>
      </c>
      <c r="G330" s="60"/>
    </row>
    <row r="331" spans="1:7" ht="31.8" x14ac:dyDescent="0.3">
      <c r="A331" s="56" t="s">
        <v>302</v>
      </c>
      <c r="B331" s="57" t="s">
        <v>266</v>
      </c>
      <c r="C331" s="135" t="s">
        <v>695</v>
      </c>
      <c r="D331" s="58" t="s">
        <v>69</v>
      </c>
      <c r="E331" s="58">
        <v>507236</v>
      </c>
      <c r="F331" s="59" t="s">
        <v>69</v>
      </c>
      <c r="G331" s="60"/>
    </row>
    <row r="332" spans="1:7" x14ac:dyDescent="0.3">
      <c r="A332" s="56" t="s">
        <v>123</v>
      </c>
      <c r="B332" s="57" t="s">
        <v>266</v>
      </c>
      <c r="C332" s="135" t="s">
        <v>696</v>
      </c>
      <c r="D332" s="58">
        <v>303021.53000000003</v>
      </c>
      <c r="E332" s="58">
        <v>151510.74</v>
      </c>
      <c r="F332" s="59">
        <v>151510.79</v>
      </c>
      <c r="G332" s="60"/>
    </row>
    <row r="333" spans="1:7" ht="21.6" x14ac:dyDescent="0.3">
      <c r="A333" s="56" t="s">
        <v>300</v>
      </c>
      <c r="B333" s="57" t="s">
        <v>266</v>
      </c>
      <c r="C333" s="135" t="s">
        <v>697</v>
      </c>
      <c r="D333" s="58">
        <v>303021.53000000003</v>
      </c>
      <c r="E333" s="58">
        <v>151510.74</v>
      </c>
      <c r="F333" s="59">
        <v>151510.79</v>
      </c>
      <c r="G333" s="60"/>
    </row>
    <row r="334" spans="1:7" x14ac:dyDescent="0.3">
      <c r="A334" s="56" t="s">
        <v>301</v>
      </c>
      <c r="B334" s="57" t="s">
        <v>266</v>
      </c>
      <c r="C334" s="135" t="s">
        <v>698</v>
      </c>
      <c r="D334" s="58">
        <v>303021.53000000003</v>
      </c>
      <c r="E334" s="58">
        <v>151510.74</v>
      </c>
      <c r="F334" s="59">
        <v>151510.79</v>
      </c>
      <c r="G334" s="60"/>
    </row>
    <row r="335" spans="1:7" ht="31.8" x14ac:dyDescent="0.3">
      <c r="A335" s="56" t="s">
        <v>302</v>
      </c>
      <c r="B335" s="57" t="s">
        <v>266</v>
      </c>
      <c r="C335" s="135" t="s">
        <v>699</v>
      </c>
      <c r="D335" s="58" t="s">
        <v>69</v>
      </c>
      <c r="E335" s="58">
        <v>151510.74</v>
      </c>
      <c r="F335" s="59" t="s">
        <v>69</v>
      </c>
      <c r="G335" s="60"/>
    </row>
    <row r="336" spans="1:7" x14ac:dyDescent="0.3">
      <c r="A336" s="56" t="s">
        <v>123</v>
      </c>
      <c r="B336" s="57" t="s">
        <v>266</v>
      </c>
      <c r="C336" s="135" t="s">
        <v>700</v>
      </c>
      <c r="D336" s="58">
        <v>5532047.9800000004</v>
      </c>
      <c r="E336" s="58">
        <v>2558000</v>
      </c>
      <c r="F336" s="59">
        <v>2974047.98</v>
      </c>
      <c r="G336" s="60"/>
    </row>
    <row r="337" spans="1:7" ht="21.6" x14ac:dyDescent="0.3">
      <c r="A337" s="56" t="s">
        <v>300</v>
      </c>
      <c r="B337" s="57" t="s">
        <v>266</v>
      </c>
      <c r="C337" s="135" t="s">
        <v>701</v>
      </c>
      <c r="D337" s="58">
        <v>5532047.9800000004</v>
      </c>
      <c r="E337" s="58">
        <v>2558000</v>
      </c>
      <c r="F337" s="59">
        <v>2974047.98</v>
      </c>
      <c r="G337" s="60"/>
    </row>
    <row r="338" spans="1:7" x14ac:dyDescent="0.3">
      <c r="A338" s="56" t="s">
        <v>301</v>
      </c>
      <c r="B338" s="57" t="s">
        <v>266</v>
      </c>
      <c r="C338" s="135" t="s">
        <v>702</v>
      </c>
      <c r="D338" s="58">
        <v>5532047.9800000004</v>
      </c>
      <c r="E338" s="58">
        <v>2558000</v>
      </c>
      <c r="F338" s="59">
        <v>2974047.98</v>
      </c>
      <c r="G338" s="60"/>
    </row>
    <row r="339" spans="1:7" ht="31.8" x14ac:dyDescent="0.3">
      <c r="A339" s="56" t="s">
        <v>302</v>
      </c>
      <c r="B339" s="57" t="s">
        <v>266</v>
      </c>
      <c r="C339" s="135" t="s">
        <v>703</v>
      </c>
      <c r="D339" s="58" t="s">
        <v>69</v>
      </c>
      <c r="E339" s="58">
        <v>2558000</v>
      </c>
      <c r="F339" s="59" t="s">
        <v>69</v>
      </c>
      <c r="G339" s="60"/>
    </row>
    <row r="340" spans="1:7" x14ac:dyDescent="0.3">
      <c r="A340" s="56" t="s">
        <v>123</v>
      </c>
      <c r="B340" s="57" t="s">
        <v>266</v>
      </c>
      <c r="C340" s="135" t="s">
        <v>704</v>
      </c>
      <c r="D340" s="58">
        <v>1014464</v>
      </c>
      <c r="E340" s="58">
        <v>507291.01</v>
      </c>
      <c r="F340" s="59">
        <v>507172.99</v>
      </c>
      <c r="G340" s="60"/>
    </row>
    <row r="341" spans="1:7" ht="21.6" x14ac:dyDescent="0.3">
      <c r="A341" s="56" t="s">
        <v>300</v>
      </c>
      <c r="B341" s="57" t="s">
        <v>266</v>
      </c>
      <c r="C341" s="135" t="s">
        <v>705</v>
      </c>
      <c r="D341" s="58">
        <v>1014464</v>
      </c>
      <c r="E341" s="58">
        <v>507291.01</v>
      </c>
      <c r="F341" s="59">
        <v>507172.99</v>
      </c>
      <c r="G341" s="60"/>
    </row>
    <row r="342" spans="1:7" x14ac:dyDescent="0.3">
      <c r="A342" s="56" t="s">
        <v>301</v>
      </c>
      <c r="B342" s="57" t="s">
        <v>266</v>
      </c>
      <c r="C342" s="135" t="s">
        <v>706</v>
      </c>
      <c r="D342" s="58">
        <v>1014464</v>
      </c>
      <c r="E342" s="58">
        <v>507291.01</v>
      </c>
      <c r="F342" s="59">
        <v>507172.99</v>
      </c>
      <c r="G342" s="60"/>
    </row>
    <row r="343" spans="1:7" ht="31.8" x14ac:dyDescent="0.3">
      <c r="A343" s="56" t="s">
        <v>302</v>
      </c>
      <c r="B343" s="57" t="s">
        <v>266</v>
      </c>
      <c r="C343" s="135" t="s">
        <v>707</v>
      </c>
      <c r="D343" s="58" t="s">
        <v>69</v>
      </c>
      <c r="E343" s="58">
        <v>507291.01</v>
      </c>
      <c r="F343" s="59" t="s">
        <v>69</v>
      </c>
      <c r="G343" s="60"/>
    </row>
    <row r="344" spans="1:7" x14ac:dyDescent="0.3">
      <c r="A344" s="56" t="s">
        <v>123</v>
      </c>
      <c r="B344" s="57" t="s">
        <v>266</v>
      </c>
      <c r="C344" s="135" t="s">
        <v>708</v>
      </c>
      <c r="D344" s="58">
        <v>200000</v>
      </c>
      <c r="E344" s="58" t="s">
        <v>69</v>
      </c>
      <c r="F344" s="59">
        <v>200000</v>
      </c>
      <c r="G344" s="60"/>
    </row>
    <row r="345" spans="1:7" ht="21.6" x14ac:dyDescent="0.3">
      <c r="A345" s="56" t="s">
        <v>300</v>
      </c>
      <c r="B345" s="57" t="s">
        <v>266</v>
      </c>
      <c r="C345" s="135" t="s">
        <v>709</v>
      </c>
      <c r="D345" s="58">
        <v>200000</v>
      </c>
      <c r="E345" s="58" t="s">
        <v>69</v>
      </c>
      <c r="F345" s="59">
        <v>200000</v>
      </c>
      <c r="G345" s="60"/>
    </row>
    <row r="346" spans="1:7" x14ac:dyDescent="0.3">
      <c r="A346" s="56" t="s">
        <v>301</v>
      </c>
      <c r="B346" s="57" t="s">
        <v>266</v>
      </c>
      <c r="C346" s="135" t="s">
        <v>710</v>
      </c>
      <c r="D346" s="58">
        <v>200000</v>
      </c>
      <c r="E346" s="58" t="s">
        <v>69</v>
      </c>
      <c r="F346" s="59">
        <v>200000</v>
      </c>
      <c r="G346" s="60"/>
    </row>
    <row r="347" spans="1:7" x14ac:dyDescent="0.3">
      <c r="A347" s="56" t="s">
        <v>123</v>
      </c>
      <c r="B347" s="57" t="s">
        <v>266</v>
      </c>
      <c r="C347" s="135" t="s">
        <v>711</v>
      </c>
      <c r="D347" s="58">
        <v>303021.52</v>
      </c>
      <c r="E347" s="58">
        <v>151510.76</v>
      </c>
      <c r="F347" s="59">
        <v>151510.76</v>
      </c>
      <c r="G347" s="60"/>
    </row>
    <row r="348" spans="1:7" ht="21.6" x14ac:dyDescent="0.3">
      <c r="A348" s="56" t="s">
        <v>300</v>
      </c>
      <c r="B348" s="57" t="s">
        <v>266</v>
      </c>
      <c r="C348" s="135" t="s">
        <v>712</v>
      </c>
      <c r="D348" s="58">
        <v>303021.52</v>
      </c>
      <c r="E348" s="58">
        <v>151510.76</v>
      </c>
      <c r="F348" s="59">
        <v>151510.76</v>
      </c>
      <c r="G348" s="60"/>
    </row>
    <row r="349" spans="1:7" x14ac:dyDescent="0.3">
      <c r="A349" s="56" t="s">
        <v>301</v>
      </c>
      <c r="B349" s="57" t="s">
        <v>266</v>
      </c>
      <c r="C349" s="135" t="s">
        <v>713</v>
      </c>
      <c r="D349" s="58">
        <v>303021.52</v>
      </c>
      <c r="E349" s="58">
        <v>151510.76</v>
      </c>
      <c r="F349" s="59">
        <v>151510.76</v>
      </c>
      <c r="G349" s="60"/>
    </row>
    <row r="350" spans="1:7" ht="31.8" x14ac:dyDescent="0.3">
      <c r="A350" s="56" t="s">
        <v>302</v>
      </c>
      <c r="B350" s="57" t="s">
        <v>266</v>
      </c>
      <c r="C350" s="135" t="s">
        <v>714</v>
      </c>
      <c r="D350" s="58" t="s">
        <v>69</v>
      </c>
      <c r="E350" s="58">
        <v>151510.76</v>
      </c>
      <c r="F350" s="59" t="s">
        <v>69</v>
      </c>
      <c r="G350" s="60"/>
    </row>
    <row r="351" spans="1:7" x14ac:dyDescent="0.3">
      <c r="A351" s="56" t="s">
        <v>123</v>
      </c>
      <c r="B351" s="57" t="s">
        <v>266</v>
      </c>
      <c r="C351" s="135" t="s">
        <v>715</v>
      </c>
      <c r="D351" s="58">
        <v>180000</v>
      </c>
      <c r="E351" s="58" t="s">
        <v>69</v>
      </c>
      <c r="F351" s="59">
        <v>180000</v>
      </c>
      <c r="G351" s="60"/>
    </row>
    <row r="352" spans="1:7" ht="21.6" x14ac:dyDescent="0.3">
      <c r="A352" s="56" t="s">
        <v>300</v>
      </c>
      <c r="B352" s="57" t="s">
        <v>266</v>
      </c>
      <c r="C352" s="135" t="s">
        <v>716</v>
      </c>
      <c r="D352" s="58">
        <v>180000</v>
      </c>
      <c r="E352" s="58" t="s">
        <v>69</v>
      </c>
      <c r="F352" s="59">
        <v>180000</v>
      </c>
      <c r="G352" s="60"/>
    </row>
    <row r="353" spans="1:7" x14ac:dyDescent="0.3">
      <c r="A353" s="56" t="s">
        <v>301</v>
      </c>
      <c r="B353" s="57" t="s">
        <v>266</v>
      </c>
      <c r="C353" s="135" t="s">
        <v>717</v>
      </c>
      <c r="D353" s="58">
        <v>180000</v>
      </c>
      <c r="E353" s="58" t="s">
        <v>69</v>
      </c>
      <c r="F353" s="59">
        <v>180000</v>
      </c>
      <c r="G353" s="60"/>
    </row>
    <row r="354" spans="1:7" x14ac:dyDescent="0.3">
      <c r="A354" s="56" t="s">
        <v>123</v>
      </c>
      <c r="B354" s="57" t="s">
        <v>266</v>
      </c>
      <c r="C354" s="135" t="s">
        <v>718</v>
      </c>
      <c r="D354" s="58">
        <v>2700000</v>
      </c>
      <c r="E354" s="58" t="s">
        <v>69</v>
      </c>
      <c r="F354" s="59">
        <v>2700000</v>
      </c>
      <c r="G354" s="60"/>
    </row>
    <row r="355" spans="1:7" ht="21.6" x14ac:dyDescent="0.3">
      <c r="A355" s="56" t="s">
        <v>300</v>
      </c>
      <c r="B355" s="57" t="s">
        <v>266</v>
      </c>
      <c r="C355" s="135" t="s">
        <v>719</v>
      </c>
      <c r="D355" s="58">
        <v>2700000</v>
      </c>
      <c r="E355" s="58" t="s">
        <v>69</v>
      </c>
      <c r="F355" s="59">
        <v>2700000</v>
      </c>
      <c r="G355" s="60"/>
    </row>
    <row r="356" spans="1:7" x14ac:dyDescent="0.3">
      <c r="A356" s="56" t="s">
        <v>301</v>
      </c>
      <c r="B356" s="57" t="s">
        <v>266</v>
      </c>
      <c r="C356" s="135" t="s">
        <v>720</v>
      </c>
      <c r="D356" s="58">
        <v>2700000</v>
      </c>
      <c r="E356" s="58" t="s">
        <v>69</v>
      </c>
      <c r="F356" s="59">
        <v>2700000</v>
      </c>
      <c r="G356" s="60"/>
    </row>
    <row r="357" spans="1:7" x14ac:dyDescent="0.3">
      <c r="A357" s="56" t="s">
        <v>123</v>
      </c>
      <c r="B357" s="57" t="s">
        <v>266</v>
      </c>
      <c r="C357" s="135" t="s">
        <v>721</v>
      </c>
      <c r="D357" s="58">
        <v>32750</v>
      </c>
      <c r="E357" s="58" t="s">
        <v>69</v>
      </c>
      <c r="F357" s="59">
        <v>32750</v>
      </c>
      <c r="G357" s="60"/>
    </row>
    <row r="358" spans="1:7" ht="21.6" x14ac:dyDescent="0.3">
      <c r="A358" s="56" t="s">
        <v>300</v>
      </c>
      <c r="B358" s="57" t="s">
        <v>266</v>
      </c>
      <c r="C358" s="135" t="s">
        <v>722</v>
      </c>
      <c r="D358" s="58">
        <v>32750</v>
      </c>
      <c r="E358" s="58" t="s">
        <v>69</v>
      </c>
      <c r="F358" s="59">
        <v>32750</v>
      </c>
      <c r="G358" s="60"/>
    </row>
    <row r="359" spans="1:7" x14ac:dyDescent="0.3">
      <c r="A359" s="56" t="s">
        <v>301</v>
      </c>
      <c r="B359" s="57" t="s">
        <v>266</v>
      </c>
      <c r="C359" s="135" t="s">
        <v>723</v>
      </c>
      <c r="D359" s="58">
        <v>32750</v>
      </c>
      <c r="E359" s="58" t="s">
        <v>69</v>
      </c>
      <c r="F359" s="59">
        <v>32750</v>
      </c>
      <c r="G359" s="60"/>
    </row>
    <row r="360" spans="1:7" x14ac:dyDescent="0.3">
      <c r="A360" s="56" t="s">
        <v>123</v>
      </c>
      <c r="B360" s="57" t="s">
        <v>266</v>
      </c>
      <c r="C360" s="135" t="s">
        <v>724</v>
      </c>
      <c r="D360" s="58">
        <v>32750</v>
      </c>
      <c r="E360" s="58" t="s">
        <v>69</v>
      </c>
      <c r="F360" s="59">
        <v>32750</v>
      </c>
      <c r="G360" s="60"/>
    </row>
    <row r="361" spans="1:7" ht="21.6" x14ac:dyDescent="0.3">
      <c r="A361" s="56" t="s">
        <v>300</v>
      </c>
      <c r="B361" s="57" t="s">
        <v>266</v>
      </c>
      <c r="C361" s="135" t="s">
        <v>725</v>
      </c>
      <c r="D361" s="58">
        <v>32750</v>
      </c>
      <c r="E361" s="58" t="s">
        <v>69</v>
      </c>
      <c r="F361" s="59">
        <v>32750</v>
      </c>
      <c r="G361" s="60"/>
    </row>
    <row r="362" spans="1:7" x14ac:dyDescent="0.3">
      <c r="A362" s="56" t="s">
        <v>301</v>
      </c>
      <c r="B362" s="57" t="s">
        <v>266</v>
      </c>
      <c r="C362" s="135" t="s">
        <v>726</v>
      </c>
      <c r="D362" s="58">
        <v>32750</v>
      </c>
      <c r="E362" s="58" t="s">
        <v>69</v>
      </c>
      <c r="F362" s="59">
        <v>32750</v>
      </c>
      <c r="G362" s="60"/>
    </row>
    <row r="363" spans="1:7" x14ac:dyDescent="0.3">
      <c r="A363" s="56" t="s">
        <v>123</v>
      </c>
      <c r="B363" s="57" t="s">
        <v>266</v>
      </c>
      <c r="C363" s="135" t="s">
        <v>727</v>
      </c>
      <c r="D363" s="58">
        <v>131600</v>
      </c>
      <c r="E363" s="58" t="s">
        <v>69</v>
      </c>
      <c r="F363" s="59">
        <v>131600</v>
      </c>
      <c r="G363" s="60"/>
    </row>
    <row r="364" spans="1:7" ht="21.6" x14ac:dyDescent="0.3">
      <c r="A364" s="56" t="s">
        <v>300</v>
      </c>
      <c r="B364" s="57" t="s">
        <v>266</v>
      </c>
      <c r="C364" s="135" t="s">
        <v>728</v>
      </c>
      <c r="D364" s="58">
        <v>131600</v>
      </c>
      <c r="E364" s="58" t="s">
        <v>69</v>
      </c>
      <c r="F364" s="59">
        <v>131600</v>
      </c>
      <c r="G364" s="60"/>
    </row>
    <row r="365" spans="1:7" x14ac:dyDescent="0.3">
      <c r="A365" s="56" t="s">
        <v>301</v>
      </c>
      <c r="B365" s="57" t="s">
        <v>266</v>
      </c>
      <c r="C365" s="135" t="s">
        <v>729</v>
      </c>
      <c r="D365" s="58">
        <v>131600</v>
      </c>
      <c r="E365" s="58" t="s">
        <v>69</v>
      </c>
      <c r="F365" s="59">
        <v>131600</v>
      </c>
      <c r="G365" s="60"/>
    </row>
    <row r="366" spans="1:7" x14ac:dyDescent="0.3">
      <c r="A366" s="56" t="s">
        <v>123</v>
      </c>
      <c r="B366" s="57" t="s">
        <v>266</v>
      </c>
      <c r="C366" s="135" t="s">
        <v>730</v>
      </c>
      <c r="D366" s="58">
        <v>806500</v>
      </c>
      <c r="E366" s="58" t="s">
        <v>69</v>
      </c>
      <c r="F366" s="59">
        <v>806500</v>
      </c>
      <c r="G366" s="60"/>
    </row>
    <row r="367" spans="1:7" ht="21.6" x14ac:dyDescent="0.3">
      <c r="A367" s="56" t="s">
        <v>300</v>
      </c>
      <c r="B367" s="57" t="s">
        <v>266</v>
      </c>
      <c r="C367" s="135" t="s">
        <v>731</v>
      </c>
      <c r="D367" s="58">
        <v>806500</v>
      </c>
      <c r="E367" s="58" t="s">
        <v>69</v>
      </c>
      <c r="F367" s="59">
        <v>806500</v>
      </c>
      <c r="G367" s="60"/>
    </row>
    <row r="368" spans="1:7" x14ac:dyDescent="0.3">
      <c r="A368" s="56" t="s">
        <v>301</v>
      </c>
      <c r="B368" s="57" t="s">
        <v>266</v>
      </c>
      <c r="C368" s="135" t="s">
        <v>732</v>
      </c>
      <c r="D368" s="58">
        <v>806500</v>
      </c>
      <c r="E368" s="58" t="s">
        <v>69</v>
      </c>
      <c r="F368" s="59">
        <v>806500</v>
      </c>
      <c r="G368" s="60"/>
    </row>
    <row r="369" spans="1:7" x14ac:dyDescent="0.3">
      <c r="A369" s="56" t="s">
        <v>123</v>
      </c>
      <c r="B369" s="57" t="s">
        <v>266</v>
      </c>
      <c r="C369" s="135" t="s">
        <v>733</v>
      </c>
      <c r="D369" s="58">
        <v>9800</v>
      </c>
      <c r="E369" s="58" t="s">
        <v>69</v>
      </c>
      <c r="F369" s="59">
        <v>9800</v>
      </c>
      <c r="G369" s="60"/>
    </row>
    <row r="370" spans="1:7" ht="21.6" x14ac:dyDescent="0.3">
      <c r="A370" s="56" t="s">
        <v>300</v>
      </c>
      <c r="B370" s="57" t="s">
        <v>266</v>
      </c>
      <c r="C370" s="135" t="s">
        <v>734</v>
      </c>
      <c r="D370" s="58">
        <v>9800</v>
      </c>
      <c r="E370" s="58" t="s">
        <v>69</v>
      </c>
      <c r="F370" s="59">
        <v>9800</v>
      </c>
      <c r="G370" s="60"/>
    </row>
    <row r="371" spans="1:7" x14ac:dyDescent="0.3">
      <c r="A371" s="56" t="s">
        <v>301</v>
      </c>
      <c r="B371" s="57" t="s">
        <v>266</v>
      </c>
      <c r="C371" s="135" t="s">
        <v>735</v>
      </c>
      <c r="D371" s="58">
        <v>9800</v>
      </c>
      <c r="E371" s="58" t="s">
        <v>69</v>
      </c>
      <c r="F371" s="59">
        <v>9800</v>
      </c>
      <c r="G371" s="60"/>
    </row>
    <row r="372" spans="1:7" x14ac:dyDescent="0.3">
      <c r="A372" s="56" t="s">
        <v>123</v>
      </c>
      <c r="B372" s="57" t="s">
        <v>266</v>
      </c>
      <c r="C372" s="135" t="s">
        <v>736</v>
      </c>
      <c r="D372" s="58">
        <v>9800</v>
      </c>
      <c r="E372" s="58" t="s">
        <v>69</v>
      </c>
      <c r="F372" s="59">
        <v>9800</v>
      </c>
      <c r="G372" s="60"/>
    </row>
    <row r="373" spans="1:7" ht="21.6" x14ac:dyDescent="0.3">
      <c r="A373" s="56" t="s">
        <v>300</v>
      </c>
      <c r="B373" s="57" t="s">
        <v>266</v>
      </c>
      <c r="C373" s="135" t="s">
        <v>737</v>
      </c>
      <c r="D373" s="58">
        <v>9800</v>
      </c>
      <c r="E373" s="58" t="s">
        <v>69</v>
      </c>
      <c r="F373" s="59">
        <v>9800</v>
      </c>
      <c r="G373" s="60"/>
    </row>
    <row r="374" spans="1:7" x14ac:dyDescent="0.3">
      <c r="A374" s="56" t="s">
        <v>301</v>
      </c>
      <c r="B374" s="57" t="s">
        <v>266</v>
      </c>
      <c r="C374" s="135" t="s">
        <v>738</v>
      </c>
      <c r="D374" s="58">
        <v>9800</v>
      </c>
      <c r="E374" s="58" t="s">
        <v>69</v>
      </c>
      <c r="F374" s="59">
        <v>9800</v>
      </c>
      <c r="G374" s="60"/>
    </row>
    <row r="375" spans="1:7" x14ac:dyDescent="0.3">
      <c r="A375" s="56" t="s">
        <v>123</v>
      </c>
      <c r="B375" s="57" t="s">
        <v>266</v>
      </c>
      <c r="C375" s="135" t="s">
        <v>739</v>
      </c>
      <c r="D375" s="58">
        <v>2671170</v>
      </c>
      <c r="E375" s="58">
        <v>783980.94</v>
      </c>
      <c r="F375" s="59">
        <v>1887189.06</v>
      </c>
      <c r="G375" s="60"/>
    </row>
    <row r="376" spans="1:7" ht="21.6" x14ac:dyDescent="0.3">
      <c r="A376" s="56" t="s">
        <v>300</v>
      </c>
      <c r="B376" s="57" t="s">
        <v>266</v>
      </c>
      <c r="C376" s="135" t="s">
        <v>740</v>
      </c>
      <c r="D376" s="58">
        <v>2671170</v>
      </c>
      <c r="E376" s="58">
        <v>783980.94</v>
      </c>
      <c r="F376" s="59">
        <v>1887189.06</v>
      </c>
      <c r="G376" s="60"/>
    </row>
    <row r="377" spans="1:7" x14ac:dyDescent="0.3">
      <c r="A377" s="56" t="s">
        <v>301</v>
      </c>
      <c r="B377" s="57" t="s">
        <v>266</v>
      </c>
      <c r="C377" s="135" t="s">
        <v>741</v>
      </c>
      <c r="D377" s="58">
        <v>2671170</v>
      </c>
      <c r="E377" s="58">
        <v>783980.94</v>
      </c>
      <c r="F377" s="59">
        <v>1887189.06</v>
      </c>
      <c r="G377" s="60"/>
    </row>
    <row r="378" spans="1:7" x14ac:dyDescent="0.3">
      <c r="A378" s="56" t="s">
        <v>303</v>
      </c>
      <c r="B378" s="57" t="s">
        <v>266</v>
      </c>
      <c r="C378" s="135" t="s">
        <v>742</v>
      </c>
      <c r="D378" s="58" t="s">
        <v>69</v>
      </c>
      <c r="E378" s="58">
        <v>783980.94</v>
      </c>
      <c r="F378" s="59" t="s">
        <v>69</v>
      </c>
      <c r="G378" s="60"/>
    </row>
    <row r="379" spans="1:7" x14ac:dyDescent="0.3">
      <c r="A379" s="56" t="s">
        <v>123</v>
      </c>
      <c r="B379" s="57" t="s">
        <v>266</v>
      </c>
      <c r="C379" s="135" t="s">
        <v>743</v>
      </c>
      <c r="D379" s="58">
        <v>3079684.92</v>
      </c>
      <c r="E379" s="58">
        <v>1555282.08</v>
      </c>
      <c r="F379" s="59">
        <v>1524402.84</v>
      </c>
      <c r="G379" s="60"/>
    </row>
    <row r="380" spans="1:7" x14ac:dyDescent="0.3">
      <c r="A380" s="56" t="s">
        <v>288</v>
      </c>
      <c r="B380" s="57" t="s">
        <v>266</v>
      </c>
      <c r="C380" s="135" t="s">
        <v>744</v>
      </c>
      <c r="D380" s="58">
        <v>3079684.92</v>
      </c>
      <c r="E380" s="58">
        <v>1555282.08</v>
      </c>
      <c r="F380" s="59">
        <v>1524402.84</v>
      </c>
      <c r="G380" s="60"/>
    </row>
    <row r="381" spans="1:7" ht="21.6" x14ac:dyDescent="0.3">
      <c r="A381" s="56" t="s">
        <v>304</v>
      </c>
      <c r="B381" s="57" t="s">
        <v>266</v>
      </c>
      <c r="C381" s="135" t="s">
        <v>745</v>
      </c>
      <c r="D381" s="58">
        <v>3079684.92</v>
      </c>
      <c r="E381" s="58">
        <v>1555282.08</v>
      </c>
      <c r="F381" s="59">
        <v>1524402.84</v>
      </c>
      <c r="G381" s="60"/>
    </row>
    <row r="382" spans="1:7" ht="21.6" x14ac:dyDescent="0.3">
      <c r="A382" s="56" t="s">
        <v>305</v>
      </c>
      <c r="B382" s="57" t="s">
        <v>266</v>
      </c>
      <c r="C382" s="135" t="s">
        <v>746</v>
      </c>
      <c r="D382" s="58" t="s">
        <v>69</v>
      </c>
      <c r="E382" s="58">
        <v>1555282.08</v>
      </c>
      <c r="F382" s="59" t="s">
        <v>69</v>
      </c>
      <c r="G382" s="60"/>
    </row>
    <row r="383" spans="1:7" x14ac:dyDescent="0.3">
      <c r="A383" s="56" t="s">
        <v>123</v>
      </c>
      <c r="B383" s="57" t="s">
        <v>266</v>
      </c>
      <c r="C383" s="135" t="s">
        <v>747</v>
      </c>
      <c r="D383" s="58">
        <v>123010</v>
      </c>
      <c r="E383" s="58">
        <v>18392</v>
      </c>
      <c r="F383" s="59">
        <v>104618</v>
      </c>
      <c r="G383" s="60"/>
    </row>
    <row r="384" spans="1:7" x14ac:dyDescent="0.3">
      <c r="A384" s="56" t="s">
        <v>288</v>
      </c>
      <c r="B384" s="57" t="s">
        <v>266</v>
      </c>
      <c r="C384" s="135" t="s">
        <v>748</v>
      </c>
      <c r="D384" s="58">
        <v>123010</v>
      </c>
      <c r="E384" s="58">
        <v>18392</v>
      </c>
      <c r="F384" s="59">
        <v>104618</v>
      </c>
      <c r="G384" s="60"/>
    </row>
    <row r="385" spans="1:7" ht="21.6" x14ac:dyDescent="0.3">
      <c r="A385" s="56" t="s">
        <v>304</v>
      </c>
      <c r="B385" s="57" t="s">
        <v>266</v>
      </c>
      <c r="C385" s="135" t="s">
        <v>749</v>
      </c>
      <c r="D385" s="58">
        <v>123010</v>
      </c>
      <c r="E385" s="58">
        <v>18392</v>
      </c>
      <c r="F385" s="59">
        <v>104618</v>
      </c>
      <c r="G385" s="60"/>
    </row>
    <row r="386" spans="1:7" ht="21.6" x14ac:dyDescent="0.3">
      <c r="A386" s="56" t="s">
        <v>306</v>
      </c>
      <c r="B386" s="57" t="s">
        <v>266</v>
      </c>
      <c r="C386" s="135" t="s">
        <v>750</v>
      </c>
      <c r="D386" s="58" t="s">
        <v>69</v>
      </c>
      <c r="E386" s="58">
        <v>18392</v>
      </c>
      <c r="F386" s="59" t="s">
        <v>69</v>
      </c>
      <c r="G386" s="60"/>
    </row>
    <row r="387" spans="1:7" x14ac:dyDescent="0.3">
      <c r="A387" s="56" t="s">
        <v>123</v>
      </c>
      <c r="B387" s="57" t="s">
        <v>266</v>
      </c>
      <c r="C387" s="135" t="s">
        <v>751</v>
      </c>
      <c r="D387" s="58">
        <v>125300</v>
      </c>
      <c r="E387" s="58">
        <v>23197.3</v>
      </c>
      <c r="F387" s="59">
        <v>102102.7</v>
      </c>
      <c r="G387" s="60"/>
    </row>
    <row r="388" spans="1:7" x14ac:dyDescent="0.3">
      <c r="A388" s="56" t="s">
        <v>288</v>
      </c>
      <c r="B388" s="57" t="s">
        <v>266</v>
      </c>
      <c r="C388" s="135" t="s">
        <v>752</v>
      </c>
      <c r="D388" s="58">
        <v>125300</v>
      </c>
      <c r="E388" s="58">
        <v>23197.3</v>
      </c>
      <c r="F388" s="59">
        <v>102102.7</v>
      </c>
      <c r="G388" s="60"/>
    </row>
    <row r="389" spans="1:7" ht="21.6" x14ac:dyDescent="0.3">
      <c r="A389" s="56" t="s">
        <v>304</v>
      </c>
      <c r="B389" s="57" t="s">
        <v>266</v>
      </c>
      <c r="C389" s="135" t="s">
        <v>753</v>
      </c>
      <c r="D389" s="58">
        <v>125300</v>
      </c>
      <c r="E389" s="58">
        <v>23197.3</v>
      </c>
      <c r="F389" s="59">
        <v>102102.7</v>
      </c>
      <c r="G389" s="60"/>
    </row>
    <row r="390" spans="1:7" ht="21.6" x14ac:dyDescent="0.3">
      <c r="A390" s="56" t="s">
        <v>306</v>
      </c>
      <c r="B390" s="57" t="s">
        <v>266</v>
      </c>
      <c r="C390" s="135" t="s">
        <v>754</v>
      </c>
      <c r="D390" s="58" t="s">
        <v>69</v>
      </c>
      <c r="E390" s="58">
        <v>23197.3</v>
      </c>
      <c r="F390" s="59" t="s">
        <v>69</v>
      </c>
      <c r="G390" s="60"/>
    </row>
    <row r="391" spans="1:7" x14ac:dyDescent="0.3">
      <c r="A391" s="56" t="s">
        <v>123</v>
      </c>
      <c r="B391" s="57" t="s">
        <v>266</v>
      </c>
      <c r="C391" s="135" t="s">
        <v>755</v>
      </c>
      <c r="D391" s="58">
        <v>6600</v>
      </c>
      <c r="E391" s="58">
        <v>1457.6</v>
      </c>
      <c r="F391" s="59">
        <v>5142.3999999999996</v>
      </c>
      <c r="G391" s="60"/>
    </row>
    <row r="392" spans="1:7" x14ac:dyDescent="0.3">
      <c r="A392" s="56" t="s">
        <v>288</v>
      </c>
      <c r="B392" s="57" t="s">
        <v>266</v>
      </c>
      <c r="C392" s="135" t="s">
        <v>756</v>
      </c>
      <c r="D392" s="58">
        <v>6600</v>
      </c>
      <c r="E392" s="58">
        <v>1457.6</v>
      </c>
      <c r="F392" s="59">
        <v>5142.3999999999996</v>
      </c>
      <c r="G392" s="60"/>
    </row>
    <row r="393" spans="1:7" ht="21.6" x14ac:dyDescent="0.3">
      <c r="A393" s="56" t="s">
        <v>304</v>
      </c>
      <c r="B393" s="57" t="s">
        <v>266</v>
      </c>
      <c r="C393" s="135" t="s">
        <v>757</v>
      </c>
      <c r="D393" s="58">
        <v>6600</v>
      </c>
      <c r="E393" s="58">
        <v>1457.6</v>
      </c>
      <c r="F393" s="59">
        <v>5142.3999999999996</v>
      </c>
      <c r="G393" s="60"/>
    </row>
    <row r="394" spans="1:7" ht="21.6" x14ac:dyDescent="0.3">
      <c r="A394" s="56" t="s">
        <v>306</v>
      </c>
      <c r="B394" s="57" t="s">
        <v>266</v>
      </c>
      <c r="C394" s="135" t="s">
        <v>758</v>
      </c>
      <c r="D394" s="58" t="s">
        <v>69</v>
      </c>
      <c r="E394" s="58">
        <v>1457.6</v>
      </c>
      <c r="F394" s="59" t="s">
        <v>69</v>
      </c>
      <c r="G394" s="60"/>
    </row>
    <row r="395" spans="1:7" x14ac:dyDescent="0.3">
      <c r="A395" s="56" t="s">
        <v>123</v>
      </c>
      <c r="B395" s="57" t="s">
        <v>266</v>
      </c>
      <c r="C395" s="135" t="s">
        <v>759</v>
      </c>
      <c r="D395" s="58">
        <v>84684.5</v>
      </c>
      <c r="E395" s="58">
        <v>84684.5</v>
      </c>
      <c r="F395" s="59" t="s">
        <v>69</v>
      </c>
      <c r="G395" s="60"/>
    </row>
    <row r="396" spans="1:7" x14ac:dyDescent="0.3">
      <c r="A396" s="56" t="s">
        <v>280</v>
      </c>
      <c r="B396" s="57" t="s">
        <v>266</v>
      </c>
      <c r="C396" s="135" t="s">
        <v>760</v>
      </c>
      <c r="D396" s="58">
        <v>84684.5</v>
      </c>
      <c r="E396" s="58">
        <v>84684.5</v>
      </c>
      <c r="F396" s="59" t="s">
        <v>69</v>
      </c>
      <c r="G396" s="60"/>
    </row>
    <row r="397" spans="1:7" x14ac:dyDescent="0.3">
      <c r="A397" s="56" t="s">
        <v>242</v>
      </c>
      <c r="B397" s="57" t="s">
        <v>266</v>
      </c>
      <c r="C397" s="135" t="s">
        <v>761</v>
      </c>
      <c r="D397" s="58">
        <v>84684.5</v>
      </c>
      <c r="E397" s="58">
        <v>84684.5</v>
      </c>
      <c r="F397" s="59" t="s">
        <v>69</v>
      </c>
      <c r="G397" s="60"/>
    </row>
    <row r="398" spans="1:7" x14ac:dyDescent="0.3">
      <c r="A398" s="56" t="s">
        <v>123</v>
      </c>
      <c r="B398" s="57" t="s">
        <v>266</v>
      </c>
      <c r="C398" s="135" t="s">
        <v>762</v>
      </c>
      <c r="D398" s="58">
        <v>1086800</v>
      </c>
      <c r="E398" s="58">
        <v>697939.2</v>
      </c>
      <c r="F398" s="59">
        <v>388860.8</v>
      </c>
      <c r="G398" s="60"/>
    </row>
    <row r="399" spans="1:7" x14ac:dyDescent="0.3">
      <c r="A399" s="56" t="s">
        <v>288</v>
      </c>
      <c r="B399" s="57" t="s">
        <v>266</v>
      </c>
      <c r="C399" s="135" t="s">
        <v>763</v>
      </c>
      <c r="D399" s="58">
        <v>1086800</v>
      </c>
      <c r="E399" s="58">
        <v>697939.2</v>
      </c>
      <c r="F399" s="59">
        <v>388860.8</v>
      </c>
      <c r="G399" s="60"/>
    </row>
    <row r="400" spans="1:7" ht="21.6" x14ac:dyDescent="0.3">
      <c r="A400" s="56" t="s">
        <v>304</v>
      </c>
      <c r="B400" s="57" t="s">
        <v>266</v>
      </c>
      <c r="C400" s="135" t="s">
        <v>764</v>
      </c>
      <c r="D400" s="58">
        <v>1086800</v>
      </c>
      <c r="E400" s="58">
        <v>697939.2</v>
      </c>
      <c r="F400" s="59">
        <v>388860.8</v>
      </c>
      <c r="G400" s="60"/>
    </row>
    <row r="401" spans="1:7" x14ac:dyDescent="0.3">
      <c r="A401" s="56" t="s">
        <v>307</v>
      </c>
      <c r="B401" s="57" t="s">
        <v>266</v>
      </c>
      <c r="C401" s="135" t="s">
        <v>765</v>
      </c>
      <c r="D401" s="58" t="s">
        <v>69</v>
      </c>
      <c r="E401" s="58">
        <v>697939.2</v>
      </c>
      <c r="F401" s="59" t="s">
        <v>69</v>
      </c>
      <c r="G401" s="60"/>
    </row>
    <row r="402" spans="1:7" x14ac:dyDescent="0.3">
      <c r="A402" s="56" t="s">
        <v>123</v>
      </c>
      <c r="B402" s="57" t="s">
        <v>266</v>
      </c>
      <c r="C402" s="135" t="s">
        <v>766</v>
      </c>
      <c r="D402" s="58">
        <v>9035242.3900000006</v>
      </c>
      <c r="E402" s="58">
        <v>4577000</v>
      </c>
      <c r="F402" s="59">
        <v>4458242.3899999997</v>
      </c>
      <c r="G402" s="60"/>
    </row>
    <row r="403" spans="1:7" ht="21.6" x14ac:dyDescent="0.3">
      <c r="A403" s="56" t="s">
        <v>300</v>
      </c>
      <c r="B403" s="57" t="s">
        <v>266</v>
      </c>
      <c r="C403" s="135" t="s">
        <v>767</v>
      </c>
      <c r="D403" s="58">
        <v>9035242.3900000006</v>
      </c>
      <c r="E403" s="58">
        <v>4577000</v>
      </c>
      <c r="F403" s="59">
        <v>4458242.3899999997</v>
      </c>
      <c r="G403" s="60"/>
    </row>
    <row r="404" spans="1:7" x14ac:dyDescent="0.3">
      <c r="A404" s="56" t="s">
        <v>301</v>
      </c>
      <c r="B404" s="57" t="s">
        <v>266</v>
      </c>
      <c r="C404" s="135" t="s">
        <v>768</v>
      </c>
      <c r="D404" s="58">
        <v>9035242.3900000006</v>
      </c>
      <c r="E404" s="58">
        <v>4577000</v>
      </c>
      <c r="F404" s="59">
        <v>4458242.3899999997</v>
      </c>
      <c r="G404" s="60"/>
    </row>
    <row r="405" spans="1:7" ht="31.8" x14ac:dyDescent="0.3">
      <c r="A405" s="56" t="s">
        <v>302</v>
      </c>
      <c r="B405" s="57" t="s">
        <v>266</v>
      </c>
      <c r="C405" s="135" t="s">
        <v>769</v>
      </c>
      <c r="D405" s="58" t="s">
        <v>69</v>
      </c>
      <c r="E405" s="58">
        <v>4577000</v>
      </c>
      <c r="F405" s="59" t="s">
        <v>69</v>
      </c>
      <c r="G405" s="60"/>
    </row>
    <row r="406" spans="1:7" x14ac:dyDescent="0.3">
      <c r="A406" s="56" t="s">
        <v>123</v>
      </c>
      <c r="B406" s="57" t="s">
        <v>266</v>
      </c>
      <c r="C406" s="135" t="s">
        <v>770</v>
      </c>
      <c r="D406" s="58">
        <v>4021508.5</v>
      </c>
      <c r="E406" s="58">
        <v>2091000</v>
      </c>
      <c r="F406" s="59">
        <v>1930508.5</v>
      </c>
      <c r="G406" s="60"/>
    </row>
    <row r="407" spans="1:7" ht="21.6" x14ac:dyDescent="0.3">
      <c r="A407" s="56" t="s">
        <v>300</v>
      </c>
      <c r="B407" s="57" t="s">
        <v>266</v>
      </c>
      <c r="C407" s="135" t="s">
        <v>771</v>
      </c>
      <c r="D407" s="58">
        <v>4021508.5</v>
      </c>
      <c r="E407" s="58">
        <v>2091000</v>
      </c>
      <c r="F407" s="59">
        <v>1930508.5</v>
      </c>
      <c r="G407" s="60"/>
    </row>
    <row r="408" spans="1:7" x14ac:dyDescent="0.3">
      <c r="A408" s="56" t="s">
        <v>308</v>
      </c>
      <c r="B408" s="57" t="s">
        <v>266</v>
      </c>
      <c r="C408" s="135" t="s">
        <v>772</v>
      </c>
      <c r="D408" s="58">
        <v>4021508.5</v>
      </c>
      <c r="E408" s="58">
        <v>2091000</v>
      </c>
      <c r="F408" s="59">
        <v>1930508.5</v>
      </c>
      <c r="G408" s="60"/>
    </row>
    <row r="409" spans="1:7" ht="31.8" x14ac:dyDescent="0.3">
      <c r="A409" s="56" t="s">
        <v>309</v>
      </c>
      <c r="B409" s="57" t="s">
        <v>266</v>
      </c>
      <c r="C409" s="135" t="s">
        <v>773</v>
      </c>
      <c r="D409" s="58" t="s">
        <v>69</v>
      </c>
      <c r="E409" s="58">
        <v>2091000</v>
      </c>
      <c r="F409" s="59" t="s">
        <v>69</v>
      </c>
      <c r="G409" s="60"/>
    </row>
    <row r="410" spans="1:7" x14ac:dyDescent="0.3">
      <c r="A410" s="56" t="s">
        <v>123</v>
      </c>
      <c r="B410" s="57" t="s">
        <v>266</v>
      </c>
      <c r="C410" s="135" t="s">
        <v>774</v>
      </c>
      <c r="D410" s="58">
        <v>404000</v>
      </c>
      <c r="E410" s="58">
        <v>192000</v>
      </c>
      <c r="F410" s="59">
        <v>212000</v>
      </c>
      <c r="G410" s="60"/>
    </row>
    <row r="411" spans="1:7" ht="21.6" x14ac:dyDescent="0.3">
      <c r="A411" s="56" t="s">
        <v>300</v>
      </c>
      <c r="B411" s="57" t="s">
        <v>266</v>
      </c>
      <c r="C411" s="135" t="s">
        <v>775</v>
      </c>
      <c r="D411" s="58">
        <v>404000</v>
      </c>
      <c r="E411" s="58">
        <v>192000</v>
      </c>
      <c r="F411" s="59">
        <v>212000</v>
      </c>
      <c r="G411" s="60"/>
    </row>
    <row r="412" spans="1:7" x14ac:dyDescent="0.3">
      <c r="A412" s="56" t="s">
        <v>308</v>
      </c>
      <c r="B412" s="57" t="s">
        <v>266</v>
      </c>
      <c r="C412" s="135" t="s">
        <v>776</v>
      </c>
      <c r="D412" s="58">
        <v>404000</v>
      </c>
      <c r="E412" s="58">
        <v>192000</v>
      </c>
      <c r="F412" s="59">
        <v>212000</v>
      </c>
      <c r="G412" s="60"/>
    </row>
    <row r="413" spans="1:7" ht="31.8" x14ac:dyDescent="0.3">
      <c r="A413" s="56" t="s">
        <v>309</v>
      </c>
      <c r="B413" s="57" t="s">
        <v>266</v>
      </c>
      <c r="C413" s="135" t="s">
        <v>777</v>
      </c>
      <c r="D413" s="58" t="s">
        <v>69</v>
      </c>
      <c r="E413" s="58">
        <v>192000</v>
      </c>
      <c r="F413" s="59" t="s">
        <v>69</v>
      </c>
      <c r="G413" s="60"/>
    </row>
    <row r="414" spans="1:7" x14ac:dyDescent="0.3">
      <c r="A414" s="56" t="s">
        <v>123</v>
      </c>
      <c r="B414" s="57" t="s">
        <v>266</v>
      </c>
      <c r="C414" s="135" t="s">
        <v>778</v>
      </c>
      <c r="D414" s="58">
        <v>172346.22</v>
      </c>
      <c r="E414" s="58">
        <v>160380.81</v>
      </c>
      <c r="F414" s="59">
        <v>11965.41</v>
      </c>
      <c r="G414" s="60"/>
    </row>
    <row r="415" spans="1:7" x14ac:dyDescent="0.3">
      <c r="A415" s="56" t="s">
        <v>310</v>
      </c>
      <c r="B415" s="57" t="s">
        <v>266</v>
      </c>
      <c r="C415" s="135" t="s">
        <v>779</v>
      </c>
      <c r="D415" s="58">
        <v>172346.22</v>
      </c>
      <c r="E415" s="58">
        <v>160380.81</v>
      </c>
      <c r="F415" s="59">
        <v>11965.41</v>
      </c>
      <c r="G415" s="60"/>
    </row>
    <row r="416" spans="1:7" x14ac:dyDescent="0.3">
      <c r="A416" s="56" t="s">
        <v>311</v>
      </c>
      <c r="B416" s="57" t="s">
        <v>266</v>
      </c>
      <c r="C416" s="135" t="s">
        <v>780</v>
      </c>
      <c r="D416" s="58">
        <v>172346.22</v>
      </c>
      <c r="E416" s="58">
        <v>160380.81</v>
      </c>
      <c r="F416" s="59">
        <v>11965.41</v>
      </c>
      <c r="G416" s="60"/>
    </row>
    <row r="417" spans="1:7" ht="24" customHeight="1" x14ac:dyDescent="0.3">
      <c r="A417" s="61" t="s">
        <v>312</v>
      </c>
      <c r="B417" s="62" t="s">
        <v>313</v>
      </c>
      <c r="C417" s="136" t="s">
        <v>31</v>
      </c>
      <c r="D417" s="63">
        <v>-56316257.609999999</v>
      </c>
      <c r="E417" s="63">
        <v>29189560.989999998</v>
      </c>
      <c r="F417" s="64" t="s">
        <v>31</v>
      </c>
      <c r="G417" s="65"/>
    </row>
    <row r="418" spans="1:7" ht="15" customHeight="1" x14ac:dyDescent="0.3">
      <c r="A418" s="66"/>
      <c r="B418" s="67"/>
      <c r="C418" s="67"/>
      <c r="D418" s="67"/>
      <c r="E418" s="67"/>
      <c r="F418" s="67"/>
      <c r="G418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scale="6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tabSelected="1" topLeftCell="A31" zoomScaleNormal="100" zoomScaleSheetLayoutView="100" workbookViewId="0">
      <selection activeCell="E64" sqref="E64"/>
    </sheetView>
  </sheetViews>
  <sheetFormatPr defaultColWidth="9.109375" defaultRowHeight="14.4" x14ac:dyDescent="0.3"/>
  <cols>
    <col min="1" max="1" width="50.6640625" style="1" customWidth="1"/>
    <col min="2" max="2" width="13.33203125" style="1" customWidth="1"/>
    <col min="3" max="3" width="27.33203125" style="1" customWidth="1"/>
    <col min="4" max="6" width="19.88671875" style="1" customWidth="1"/>
    <col min="7" max="7" width="9.109375" style="1" customWidth="1"/>
    <col min="8" max="16384" width="9.109375" style="1"/>
  </cols>
  <sheetData>
    <row r="1" spans="1:7" ht="15" customHeight="1" x14ac:dyDescent="0.3">
      <c r="A1" s="68"/>
      <c r="B1" s="69"/>
      <c r="C1" s="70"/>
      <c r="D1" s="18"/>
      <c r="E1" s="71"/>
      <c r="F1" s="45" t="s">
        <v>314</v>
      </c>
      <c r="G1" s="15"/>
    </row>
    <row r="2" spans="1:7" ht="14.1" customHeight="1" x14ac:dyDescent="0.3">
      <c r="A2" s="114" t="s">
        <v>315</v>
      </c>
      <c r="B2" s="115"/>
      <c r="C2" s="115"/>
      <c r="D2" s="115"/>
      <c r="E2" s="115"/>
      <c r="F2" s="115"/>
      <c r="G2" s="15"/>
    </row>
    <row r="3" spans="1:7" ht="12" customHeight="1" x14ac:dyDescent="0.3">
      <c r="A3" s="72"/>
      <c r="B3" s="73"/>
      <c r="C3" s="74"/>
      <c r="D3" s="75"/>
      <c r="E3" s="76"/>
      <c r="F3" s="77"/>
      <c r="G3" s="15"/>
    </row>
    <row r="4" spans="1:7" ht="13.5" customHeight="1" x14ac:dyDescent="0.3">
      <c r="A4" s="122" t="s">
        <v>20</v>
      </c>
      <c r="B4" s="122" t="s">
        <v>21</v>
      </c>
      <c r="C4" s="122" t="s">
        <v>316</v>
      </c>
      <c r="D4" s="122" t="s">
        <v>23</v>
      </c>
      <c r="E4" s="122" t="s">
        <v>24</v>
      </c>
      <c r="F4" s="122" t="s">
        <v>25</v>
      </c>
      <c r="G4" s="15"/>
    </row>
    <row r="5" spans="1:7" ht="12" customHeight="1" x14ac:dyDescent="0.3">
      <c r="A5" s="123"/>
      <c r="B5" s="123"/>
      <c r="C5" s="123"/>
      <c r="D5" s="123"/>
      <c r="E5" s="123"/>
      <c r="F5" s="123"/>
      <c r="G5" s="15"/>
    </row>
    <row r="6" spans="1:7" ht="12" customHeight="1" x14ac:dyDescent="0.3">
      <c r="A6" s="123"/>
      <c r="B6" s="123"/>
      <c r="C6" s="123"/>
      <c r="D6" s="123"/>
      <c r="E6" s="123"/>
      <c r="F6" s="123"/>
      <c r="G6" s="15"/>
    </row>
    <row r="7" spans="1:7" ht="11.25" customHeight="1" x14ac:dyDescent="0.3">
      <c r="A7" s="123"/>
      <c r="B7" s="123"/>
      <c r="C7" s="123"/>
      <c r="D7" s="123"/>
      <c r="E7" s="123"/>
      <c r="F7" s="123"/>
      <c r="G7" s="15"/>
    </row>
    <row r="8" spans="1:7" ht="10.5" customHeight="1" x14ac:dyDescent="0.3">
      <c r="A8" s="123"/>
      <c r="B8" s="123"/>
      <c r="C8" s="123"/>
      <c r="D8" s="123"/>
      <c r="E8" s="123"/>
      <c r="F8" s="123"/>
      <c r="G8" s="15"/>
    </row>
    <row r="9" spans="1:7" ht="12" customHeight="1" x14ac:dyDescent="0.3">
      <c r="A9" s="30">
        <v>1</v>
      </c>
      <c r="B9" s="31">
        <v>2</v>
      </c>
      <c r="C9" s="47">
        <v>3</v>
      </c>
      <c r="D9" s="48" t="s">
        <v>26</v>
      </c>
      <c r="E9" s="48" t="s">
        <v>27</v>
      </c>
      <c r="F9" s="48" t="s">
        <v>28</v>
      </c>
      <c r="G9" s="15"/>
    </row>
    <row r="10" spans="1:7" ht="18" customHeight="1" x14ac:dyDescent="0.3">
      <c r="A10" s="61" t="s">
        <v>317</v>
      </c>
      <c r="B10" s="78">
        <v>500</v>
      </c>
      <c r="C10" s="79" t="s">
        <v>31</v>
      </c>
      <c r="D10" s="36">
        <v>56316257.609999999</v>
      </c>
      <c r="E10" s="36">
        <v>-29189560.989999998</v>
      </c>
      <c r="F10" s="51">
        <v>85505818.599999994</v>
      </c>
      <c r="G10" s="15"/>
    </row>
    <row r="11" spans="1:7" ht="12" customHeight="1" x14ac:dyDescent="0.3">
      <c r="A11" s="80" t="s">
        <v>32</v>
      </c>
      <c r="B11" s="81"/>
      <c r="C11" s="82"/>
      <c r="D11" s="83"/>
      <c r="E11" s="83"/>
      <c r="F11" s="84"/>
      <c r="G11" s="15"/>
    </row>
    <row r="12" spans="1:7" ht="18" customHeight="1" x14ac:dyDescent="0.3">
      <c r="A12" s="85" t="s">
        <v>318</v>
      </c>
      <c r="B12" s="81">
        <v>520</v>
      </c>
      <c r="C12" s="82" t="s">
        <v>31</v>
      </c>
      <c r="D12" s="86">
        <v>-299900</v>
      </c>
      <c r="E12" s="86">
        <v>7800000</v>
      </c>
      <c r="F12" s="87">
        <v>-8099900</v>
      </c>
      <c r="G12" s="15"/>
    </row>
    <row r="13" spans="1:7" ht="12" customHeight="1" x14ac:dyDescent="0.3">
      <c r="A13" s="88" t="s">
        <v>319</v>
      </c>
      <c r="B13" s="81"/>
      <c r="C13" s="82"/>
      <c r="D13" s="83"/>
      <c r="E13" s="83"/>
      <c r="F13" s="84"/>
      <c r="G13" s="15"/>
    </row>
    <row r="14" spans="1:7" x14ac:dyDescent="0.3">
      <c r="A14" s="56" t="s">
        <v>320</v>
      </c>
      <c r="B14" s="81">
        <v>520</v>
      </c>
      <c r="C14" s="82" t="s">
        <v>321</v>
      </c>
      <c r="D14" s="86">
        <v>3800000</v>
      </c>
      <c r="E14" s="86">
        <v>-5700000</v>
      </c>
      <c r="F14" s="87">
        <v>9500000</v>
      </c>
      <c r="G14" s="15"/>
    </row>
    <row r="15" spans="1:7" ht="21.6" x14ac:dyDescent="0.3">
      <c r="A15" s="56" t="s">
        <v>322</v>
      </c>
      <c r="B15" s="81">
        <v>520</v>
      </c>
      <c r="C15" s="82" t="s">
        <v>323</v>
      </c>
      <c r="D15" s="86">
        <v>9500000</v>
      </c>
      <c r="E15" s="86" t="s">
        <v>69</v>
      </c>
      <c r="F15" s="87">
        <v>9500000</v>
      </c>
      <c r="G15" s="15"/>
    </row>
    <row r="16" spans="1:7" ht="21.6" x14ac:dyDescent="0.3">
      <c r="A16" s="56" t="s">
        <v>324</v>
      </c>
      <c r="B16" s="81">
        <v>520</v>
      </c>
      <c r="C16" s="82" t="s">
        <v>325</v>
      </c>
      <c r="D16" s="86">
        <v>9500000</v>
      </c>
      <c r="E16" s="86" t="s">
        <v>69</v>
      </c>
      <c r="F16" s="87">
        <v>9500000</v>
      </c>
      <c r="G16" s="15"/>
    </row>
    <row r="17" spans="1:7" ht="21.6" x14ac:dyDescent="0.3">
      <c r="A17" s="56" t="s">
        <v>326</v>
      </c>
      <c r="B17" s="81">
        <v>520</v>
      </c>
      <c r="C17" s="82" t="s">
        <v>327</v>
      </c>
      <c r="D17" s="86">
        <v>-5700000</v>
      </c>
      <c r="E17" s="86">
        <v>-5700000</v>
      </c>
      <c r="F17" s="87" t="s">
        <v>69</v>
      </c>
      <c r="G17" s="15"/>
    </row>
    <row r="18" spans="1:7" ht="21.6" x14ac:dyDescent="0.3">
      <c r="A18" s="56" t="s">
        <v>328</v>
      </c>
      <c r="B18" s="81">
        <v>520</v>
      </c>
      <c r="C18" s="82" t="s">
        <v>329</v>
      </c>
      <c r="D18" s="86">
        <v>-5700000</v>
      </c>
      <c r="E18" s="86">
        <v>-5700000</v>
      </c>
      <c r="F18" s="87" t="s">
        <v>69</v>
      </c>
      <c r="G18" s="15"/>
    </row>
    <row r="19" spans="1:7" ht="21.6" x14ac:dyDescent="0.3">
      <c r="A19" s="56" t="s">
        <v>330</v>
      </c>
      <c r="B19" s="81">
        <v>520</v>
      </c>
      <c r="C19" s="82" t="s">
        <v>331</v>
      </c>
      <c r="D19" s="86">
        <v>-4099900</v>
      </c>
      <c r="E19" s="86">
        <v>13500000</v>
      </c>
      <c r="F19" s="87">
        <v>-17599900</v>
      </c>
      <c r="G19" s="15"/>
    </row>
    <row r="20" spans="1:7" ht="21.6" x14ac:dyDescent="0.3">
      <c r="A20" s="56" t="s">
        <v>332</v>
      </c>
      <c r="B20" s="81">
        <v>520</v>
      </c>
      <c r="C20" s="82" t="s">
        <v>333</v>
      </c>
      <c r="D20" s="86">
        <v>-4099900</v>
      </c>
      <c r="E20" s="86">
        <v>13500000</v>
      </c>
      <c r="F20" s="87">
        <v>-17599900</v>
      </c>
      <c r="G20" s="15"/>
    </row>
    <row r="21" spans="1:7" ht="21.6" x14ac:dyDescent="0.3">
      <c r="A21" s="56" t="s">
        <v>334</v>
      </c>
      <c r="B21" s="81">
        <v>520</v>
      </c>
      <c r="C21" s="82" t="s">
        <v>335</v>
      </c>
      <c r="D21" s="86">
        <v>13500000</v>
      </c>
      <c r="E21" s="86">
        <v>13500000</v>
      </c>
      <c r="F21" s="87" t="s">
        <v>69</v>
      </c>
      <c r="G21" s="15"/>
    </row>
    <row r="22" spans="1:7" ht="31.8" x14ac:dyDescent="0.3">
      <c r="A22" s="56" t="s">
        <v>336</v>
      </c>
      <c r="B22" s="81">
        <v>520</v>
      </c>
      <c r="C22" s="82" t="s">
        <v>337</v>
      </c>
      <c r="D22" s="86">
        <v>13500000</v>
      </c>
      <c r="E22" s="86">
        <v>13500000</v>
      </c>
      <c r="F22" s="87" t="s">
        <v>69</v>
      </c>
      <c r="G22" s="15"/>
    </row>
    <row r="23" spans="1:7" ht="31.8" x14ac:dyDescent="0.3">
      <c r="A23" s="56" t="s">
        <v>338</v>
      </c>
      <c r="B23" s="81">
        <v>520</v>
      </c>
      <c r="C23" s="82" t="s">
        <v>339</v>
      </c>
      <c r="D23" s="86">
        <v>-17599900</v>
      </c>
      <c r="E23" s="86" t="s">
        <v>69</v>
      </c>
      <c r="F23" s="87">
        <v>-17599900</v>
      </c>
      <c r="G23" s="15"/>
    </row>
    <row r="24" spans="1:7" ht="31.8" x14ac:dyDescent="0.3">
      <c r="A24" s="56" t="s">
        <v>340</v>
      </c>
      <c r="B24" s="81">
        <v>520</v>
      </c>
      <c r="C24" s="82" t="s">
        <v>341</v>
      </c>
      <c r="D24" s="86">
        <v>-17599900</v>
      </c>
      <c r="E24" s="86" t="s">
        <v>69</v>
      </c>
      <c r="F24" s="87">
        <v>-17599900</v>
      </c>
      <c r="G24" s="15"/>
    </row>
    <row r="25" spans="1:7" ht="14.1" customHeight="1" x14ac:dyDescent="0.3">
      <c r="A25" s="89" t="s">
        <v>342</v>
      </c>
      <c r="B25" s="81">
        <v>620</v>
      </c>
      <c r="C25" s="82" t="s">
        <v>31</v>
      </c>
      <c r="D25" s="86" t="s">
        <v>69</v>
      </c>
      <c r="E25" s="86" t="s">
        <v>69</v>
      </c>
      <c r="F25" s="87" t="s">
        <v>69</v>
      </c>
      <c r="G25" s="15"/>
    </row>
    <row r="26" spans="1:7" ht="12.9" customHeight="1" x14ac:dyDescent="0.3">
      <c r="A26" s="90" t="s">
        <v>319</v>
      </c>
      <c r="B26" s="81"/>
      <c r="C26" s="82"/>
      <c r="D26" s="83"/>
      <c r="E26" s="83"/>
      <c r="F26" s="84"/>
      <c r="G26" s="15"/>
    </row>
    <row r="27" spans="1:7" ht="14.1" customHeight="1" x14ac:dyDescent="0.3">
      <c r="A27" s="91" t="s">
        <v>343</v>
      </c>
      <c r="B27" s="81">
        <v>700</v>
      </c>
      <c r="C27" s="82"/>
      <c r="D27" s="86">
        <v>56616157.609999999</v>
      </c>
      <c r="E27" s="86">
        <v>-36989560.990000002</v>
      </c>
      <c r="F27" s="87">
        <v>93605718.599999994</v>
      </c>
      <c r="G27" s="15"/>
    </row>
    <row r="28" spans="1:7" x14ac:dyDescent="0.3">
      <c r="A28" s="92" t="s">
        <v>344</v>
      </c>
      <c r="B28" s="81">
        <v>700</v>
      </c>
      <c r="C28" s="82" t="s">
        <v>345</v>
      </c>
      <c r="D28" s="86">
        <v>56616157.609999999</v>
      </c>
      <c r="E28" s="86">
        <v>-36989560.990000002</v>
      </c>
      <c r="F28" s="87">
        <v>93605718.599999994</v>
      </c>
      <c r="G28" s="15"/>
    </row>
    <row r="29" spans="1:7" ht="14.1" customHeight="1" x14ac:dyDescent="0.3">
      <c r="A29" s="89" t="s">
        <v>346</v>
      </c>
      <c r="B29" s="81">
        <v>710</v>
      </c>
      <c r="C29" s="82"/>
      <c r="D29" s="86" t="s">
        <v>69</v>
      </c>
      <c r="E29" s="86">
        <v>-155890829.47999999</v>
      </c>
      <c r="F29" s="93" t="s">
        <v>347</v>
      </c>
      <c r="G29" s="15"/>
    </row>
    <row r="30" spans="1:7" x14ac:dyDescent="0.3">
      <c r="A30" s="56" t="s">
        <v>348</v>
      </c>
      <c r="B30" s="81">
        <v>710</v>
      </c>
      <c r="C30" s="82" t="s">
        <v>349</v>
      </c>
      <c r="D30" s="86" t="s">
        <v>69</v>
      </c>
      <c r="E30" s="86">
        <v>-155890829.47999999</v>
      </c>
      <c r="F30" s="93" t="s">
        <v>347</v>
      </c>
      <c r="G30" s="15"/>
    </row>
    <row r="31" spans="1:7" x14ac:dyDescent="0.3">
      <c r="A31" s="56" t="s">
        <v>350</v>
      </c>
      <c r="B31" s="81">
        <v>710</v>
      </c>
      <c r="C31" s="82" t="s">
        <v>351</v>
      </c>
      <c r="D31" s="86" t="s">
        <v>69</v>
      </c>
      <c r="E31" s="86">
        <v>-155890829.47999999</v>
      </c>
      <c r="F31" s="93" t="s">
        <v>347</v>
      </c>
      <c r="G31" s="15"/>
    </row>
    <row r="32" spans="1:7" x14ac:dyDescent="0.3">
      <c r="A32" s="56" t="s">
        <v>352</v>
      </c>
      <c r="B32" s="81">
        <v>710</v>
      </c>
      <c r="C32" s="82" t="s">
        <v>353</v>
      </c>
      <c r="D32" s="86" t="s">
        <v>69</v>
      </c>
      <c r="E32" s="86">
        <v>-155890829.47999999</v>
      </c>
      <c r="F32" s="93" t="s">
        <v>347</v>
      </c>
      <c r="G32" s="15"/>
    </row>
    <row r="33" spans="1:7" x14ac:dyDescent="0.3">
      <c r="A33" s="56" t="s">
        <v>354</v>
      </c>
      <c r="B33" s="81">
        <v>710</v>
      </c>
      <c r="C33" s="82" t="s">
        <v>355</v>
      </c>
      <c r="D33" s="86" t="s">
        <v>69</v>
      </c>
      <c r="E33" s="86">
        <v>-155890829.47999999</v>
      </c>
      <c r="F33" s="93" t="s">
        <v>347</v>
      </c>
      <c r="G33" s="15"/>
    </row>
    <row r="34" spans="1:7" ht="14.1" customHeight="1" x14ac:dyDescent="0.3">
      <c r="A34" s="89" t="s">
        <v>356</v>
      </c>
      <c r="B34" s="81">
        <v>720</v>
      </c>
      <c r="C34" s="82"/>
      <c r="D34" s="86" t="s">
        <v>69</v>
      </c>
      <c r="E34" s="86">
        <v>118901268.48999999</v>
      </c>
      <c r="F34" s="93" t="s">
        <v>347</v>
      </c>
      <c r="G34" s="15"/>
    </row>
    <row r="35" spans="1:7" x14ac:dyDescent="0.3">
      <c r="A35" s="56" t="s">
        <v>357</v>
      </c>
      <c r="B35" s="81">
        <v>720</v>
      </c>
      <c r="C35" s="94" t="s">
        <v>358</v>
      </c>
      <c r="D35" s="86" t="s">
        <v>69</v>
      </c>
      <c r="E35" s="86">
        <v>118901268.48999999</v>
      </c>
      <c r="F35" s="93" t="s">
        <v>347</v>
      </c>
      <c r="G35" s="15"/>
    </row>
    <row r="36" spans="1:7" x14ac:dyDescent="0.3">
      <c r="A36" s="56" t="s">
        <v>359</v>
      </c>
      <c r="B36" s="81">
        <v>720</v>
      </c>
      <c r="C36" s="94" t="s">
        <v>360</v>
      </c>
      <c r="D36" s="86" t="s">
        <v>69</v>
      </c>
      <c r="E36" s="86">
        <v>118901268.48999999</v>
      </c>
      <c r="F36" s="93" t="s">
        <v>347</v>
      </c>
      <c r="G36" s="15"/>
    </row>
    <row r="37" spans="1:7" x14ac:dyDescent="0.3">
      <c r="A37" s="56" t="s">
        <v>361</v>
      </c>
      <c r="B37" s="81">
        <v>720</v>
      </c>
      <c r="C37" s="94" t="s">
        <v>362</v>
      </c>
      <c r="D37" s="86" t="s">
        <v>69</v>
      </c>
      <c r="E37" s="86">
        <v>118901268.48999999</v>
      </c>
      <c r="F37" s="93" t="s">
        <v>347</v>
      </c>
      <c r="G37" s="15"/>
    </row>
    <row r="38" spans="1:7" ht="21.6" x14ac:dyDescent="0.3">
      <c r="A38" s="56" t="s">
        <v>363</v>
      </c>
      <c r="B38" s="81">
        <v>720</v>
      </c>
      <c r="C38" s="94" t="s">
        <v>364</v>
      </c>
      <c r="D38" s="86" t="s">
        <v>69</v>
      </c>
      <c r="E38" s="86">
        <v>118901268.48999999</v>
      </c>
      <c r="F38" s="93" t="s">
        <v>347</v>
      </c>
      <c r="G38" s="15"/>
    </row>
    <row r="39" spans="1:7" ht="10.5" customHeight="1" x14ac:dyDescent="0.3">
      <c r="A39" s="95"/>
      <c r="B39" s="96"/>
      <c r="C39" s="97"/>
      <c r="D39" s="98"/>
      <c r="E39" s="99"/>
      <c r="F39" s="99"/>
      <c r="G39" s="15"/>
    </row>
    <row r="40" spans="1:7" x14ac:dyDescent="0.3">
      <c r="A40" s="100"/>
      <c r="B40" s="101"/>
      <c r="C40" s="100"/>
      <c r="D40" s="11"/>
      <c r="E40" s="102"/>
      <c r="F40" s="102"/>
      <c r="G40" s="15"/>
    </row>
    <row r="41" spans="1:7" ht="20.100000000000001" customHeight="1" x14ac:dyDescent="0.3">
      <c r="A41" s="17" t="s">
        <v>784</v>
      </c>
      <c r="B41" s="103"/>
      <c r="C41" s="15"/>
      <c r="D41" s="130" t="s">
        <v>783</v>
      </c>
      <c r="E41" s="131"/>
      <c r="F41" s="15"/>
      <c r="G41" s="15"/>
    </row>
    <row r="42" spans="1:7" ht="9.9" customHeight="1" x14ac:dyDescent="0.3">
      <c r="A42" s="104"/>
      <c r="B42" s="105" t="s">
        <v>366</v>
      </c>
      <c r="C42" s="15"/>
      <c r="D42" s="126" t="s">
        <v>367</v>
      </c>
      <c r="E42" s="127"/>
      <c r="F42" s="15"/>
      <c r="G42" s="15"/>
    </row>
    <row r="43" spans="1:7" ht="9.9" customHeight="1" x14ac:dyDescent="0.3">
      <c r="A43" s="100"/>
      <c r="B43" s="106"/>
      <c r="C43" s="107"/>
      <c r="D43" s="102"/>
      <c r="E43" s="102"/>
      <c r="F43" s="102"/>
      <c r="G43" s="15"/>
    </row>
    <row r="44" spans="1:7" ht="11.1" customHeight="1" x14ac:dyDescent="0.3">
      <c r="A44" s="15"/>
      <c r="B44" s="104"/>
      <c r="C44" s="15"/>
      <c r="D44" s="104"/>
      <c r="E44" s="104"/>
      <c r="F44" s="15"/>
      <c r="G44" s="15"/>
    </row>
    <row r="45" spans="1:7" ht="17.100000000000001" customHeight="1" x14ac:dyDescent="0.3">
      <c r="A45" s="11"/>
      <c r="B45" s="103"/>
      <c r="C45" s="107"/>
      <c r="D45" s="11"/>
      <c r="E45" s="11"/>
      <c r="F45" s="108" t="s">
        <v>368</v>
      </c>
      <c r="G45" s="15"/>
    </row>
    <row r="46" spans="1:7" ht="17.25" customHeight="1" x14ac:dyDescent="0.3">
      <c r="A46" s="17" t="s">
        <v>369</v>
      </c>
      <c r="B46" s="109"/>
      <c r="C46" s="15"/>
      <c r="D46" s="130" t="s">
        <v>785</v>
      </c>
      <c r="E46" s="131"/>
      <c r="F46" s="108" t="s">
        <v>368</v>
      </c>
      <c r="G46" s="15"/>
    </row>
    <row r="47" spans="1:7" ht="12" customHeight="1" x14ac:dyDescent="0.3">
      <c r="A47" s="104"/>
      <c r="B47" s="105" t="s">
        <v>366</v>
      </c>
      <c r="C47" s="15"/>
      <c r="D47" s="126" t="s">
        <v>367</v>
      </c>
      <c r="E47" s="127"/>
      <c r="F47" s="108" t="s">
        <v>368</v>
      </c>
      <c r="G47" s="15"/>
    </row>
    <row r="48" spans="1:7" ht="17.100000000000001" customHeight="1" x14ac:dyDescent="0.3">
      <c r="A48" s="17"/>
      <c r="B48" s="17"/>
      <c r="C48" s="17"/>
      <c r="D48" s="107"/>
      <c r="E48" s="11"/>
      <c r="F48" s="11"/>
      <c r="G48" s="15"/>
    </row>
    <row r="49" spans="1:7" hidden="1" x14ac:dyDescent="0.3">
      <c r="A49" s="17"/>
      <c r="B49" s="17" t="s">
        <v>370</v>
      </c>
      <c r="C49" s="17"/>
      <c r="D49" s="107"/>
      <c r="E49" s="11"/>
      <c r="F49" s="15"/>
      <c r="G49" s="15"/>
    </row>
    <row r="50" spans="1:7" hidden="1" x14ac:dyDescent="0.3">
      <c r="A50" s="108" t="s">
        <v>365</v>
      </c>
      <c r="B50" s="17"/>
      <c r="C50" s="17"/>
      <c r="D50" s="130"/>
      <c r="E50" s="131"/>
      <c r="F50" s="108" t="s">
        <v>370</v>
      </c>
      <c r="G50" s="15"/>
    </row>
    <row r="51" spans="1:7" hidden="1" x14ac:dyDescent="0.3">
      <c r="A51" s="108" t="s">
        <v>371</v>
      </c>
      <c r="B51" s="105" t="s">
        <v>366</v>
      </c>
      <c r="C51" s="15"/>
      <c r="D51" s="126" t="s">
        <v>367</v>
      </c>
      <c r="E51" s="127"/>
      <c r="F51" s="108" t="s">
        <v>370</v>
      </c>
      <c r="G51" s="15"/>
    </row>
    <row r="52" spans="1:7" ht="15.6" customHeight="1" x14ac:dyDescent="0.3">
      <c r="A52" s="108"/>
      <c r="B52" s="104"/>
      <c r="C52" s="15"/>
      <c r="D52" s="104"/>
      <c r="E52" s="104"/>
      <c r="F52" s="108"/>
      <c r="G52" s="15"/>
    </row>
    <row r="53" spans="1:7" hidden="1" x14ac:dyDescent="0.3">
      <c r="A53" s="17"/>
      <c r="B53" s="17" t="s">
        <v>370</v>
      </c>
      <c r="C53" s="17"/>
      <c r="D53" s="107"/>
      <c r="E53" s="11"/>
      <c r="F53" s="108" t="s">
        <v>370</v>
      </c>
      <c r="G53" s="15"/>
    </row>
    <row r="54" spans="1:7" hidden="1" x14ac:dyDescent="0.3">
      <c r="A54" s="108" t="s">
        <v>369</v>
      </c>
      <c r="B54" s="17"/>
      <c r="C54" s="17"/>
      <c r="D54" s="130"/>
      <c r="E54" s="131"/>
      <c r="F54" s="108" t="s">
        <v>370</v>
      </c>
      <c r="G54" s="15"/>
    </row>
    <row r="55" spans="1:7" hidden="1" x14ac:dyDescent="0.3">
      <c r="A55" s="108" t="s">
        <v>371</v>
      </c>
      <c r="B55" s="105" t="s">
        <v>366</v>
      </c>
      <c r="C55" s="15"/>
      <c r="D55" s="126" t="s">
        <v>367</v>
      </c>
      <c r="E55" s="127"/>
      <c r="F55" s="108" t="s">
        <v>370</v>
      </c>
      <c r="G55" s="15"/>
    </row>
    <row r="56" spans="1:7" ht="16.8" hidden="1" customHeight="1" x14ac:dyDescent="0.3">
      <c r="A56" s="17"/>
      <c r="B56" s="17"/>
      <c r="C56" s="17"/>
      <c r="D56" s="107"/>
      <c r="E56" s="11"/>
      <c r="F56" s="11"/>
      <c r="G56" s="15"/>
    </row>
    <row r="57" spans="1:7" ht="17.100000000000001" customHeight="1" x14ac:dyDescent="0.3">
      <c r="A57" s="17" t="s">
        <v>372</v>
      </c>
      <c r="B57" s="100"/>
      <c r="C57" s="100"/>
      <c r="D57" s="107"/>
      <c r="E57" s="2"/>
      <c r="F57" s="2"/>
      <c r="G57" s="15"/>
    </row>
    <row r="58" spans="1:7" hidden="1" x14ac:dyDescent="0.3">
      <c r="A58" s="110" t="s">
        <v>370</v>
      </c>
      <c r="B58" s="110"/>
      <c r="C58" s="110"/>
      <c r="D58" s="110"/>
      <c r="E58" s="110"/>
      <c r="F58" s="110"/>
      <c r="G58" s="15"/>
    </row>
    <row r="59" spans="1:7" hidden="1" x14ac:dyDescent="0.3">
      <c r="A59" s="128" t="s">
        <v>370</v>
      </c>
      <c r="B59" s="129"/>
      <c r="C59" s="129"/>
      <c r="D59" s="129"/>
      <c r="E59" s="129"/>
      <c r="F59" s="129"/>
      <c r="G59" s="15"/>
    </row>
    <row r="60" spans="1:7" hidden="1" x14ac:dyDescent="0.3">
      <c r="A60" s="111" t="s">
        <v>370</v>
      </c>
      <c r="B60" s="111"/>
      <c r="C60" s="111"/>
      <c r="D60" s="111"/>
      <c r="E60" s="111"/>
      <c r="F60" s="111"/>
      <c r="G60" s="15"/>
    </row>
  </sheetData>
  <mergeCells count="16">
    <mergeCell ref="A2:F2"/>
    <mergeCell ref="A4:A8"/>
    <mergeCell ref="B4:B8"/>
    <mergeCell ref="C4:C8"/>
    <mergeCell ref="D4:D8"/>
    <mergeCell ref="E4:E8"/>
    <mergeCell ref="F4:F8"/>
    <mergeCell ref="D41:E41"/>
    <mergeCell ref="D42:E42"/>
    <mergeCell ref="D55:E55"/>
    <mergeCell ref="A59:F59"/>
    <mergeCell ref="D46:E46"/>
    <mergeCell ref="D47:E47"/>
    <mergeCell ref="D50:E50"/>
    <mergeCell ref="D51:E51"/>
    <mergeCell ref="D54:E54"/>
  </mergeCells>
  <pageMargins left="0.70833330000000005" right="0.70833330000000005" top="0.74791660000000004" bottom="0.74791660000000004" header="0.3152778" footer="0.3152778"/>
  <pageSetup paperSize="9" scale="5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216008BF-AD68-46A2-A86C-E71A5C3E0B8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Доходы</vt:lpstr>
      <vt:lpstr>Расходы</vt:lpstr>
      <vt:lpstr>Источники</vt:lpstr>
      <vt:lpstr>Доходы!Область_печати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APPPOOL\svodweb</dc:creator>
  <cp:lastModifiedBy>LENA</cp:lastModifiedBy>
  <cp:lastPrinted>2022-07-28T08:06:25Z</cp:lastPrinted>
  <dcterms:created xsi:type="dcterms:W3CDTF">2022-07-08T08:50:29Z</dcterms:created>
  <dcterms:modified xsi:type="dcterms:W3CDTF">2022-07-28T08:06:29Z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SV_0503117M_20220601_130.xlsx</vt:lpwstr>
  </property>
  <property fmtid="{D5CDD505-2E9C-101B-9397-08002B2CF9AE}" pid="3" name="Название отчета">
    <vt:lpwstr>SV_0503117M_20220601_130.xlsx</vt:lpwstr>
  </property>
  <property fmtid="{D5CDD505-2E9C-101B-9397-08002B2CF9AE}" pid="4" name="Версия клиента">
    <vt:lpwstr>20.2.0.35342 (.NET 4.7.2)</vt:lpwstr>
  </property>
  <property fmtid="{D5CDD505-2E9C-101B-9397-08002B2CF9AE}" pid="5" name="Версия базы">
    <vt:lpwstr>20.2.0.228104650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departam-dwh</vt:lpwstr>
  </property>
  <property fmtid="{D5CDD505-2E9C-101B-9397-08002B2CF9AE}" pid="8" name="База">
    <vt:lpwstr>svod_smart</vt:lpwstr>
  </property>
  <property fmtid="{D5CDD505-2E9C-101B-9397-08002B2CF9AE}" pid="9" name="Пользователь">
    <vt:lpwstr>web_2802106p3</vt:lpwstr>
  </property>
  <property fmtid="{D5CDD505-2E9C-101B-9397-08002B2CF9AE}" pid="10" name="Шаблон">
    <vt:lpwstr>SV_0503117M_20220601.xlt</vt:lpwstr>
  </property>
  <property fmtid="{D5CDD505-2E9C-101B-9397-08002B2CF9AE}" pid="11" name="Локальная база">
    <vt:lpwstr>не используется</vt:lpwstr>
  </property>
</Properties>
</file>